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Desktop\"/>
    </mc:Choice>
  </mc:AlternateContent>
  <bookViews>
    <workbookView xWindow="-15" yWindow="-15" windowWidth="9600" windowHeight="8655" tabRatio="547"/>
  </bookViews>
  <sheets>
    <sheet name="IANC" sheetId="8" r:id="rId1"/>
    <sheet name="Instructivo" sheetId="2" r:id="rId2"/>
  </sheets>
  <definedNames>
    <definedName name="_xlnm.Print_Area" localSheetId="0">IANC!$A$1:$X$57</definedName>
  </definedNames>
  <calcPr calcId="152511"/>
</workbook>
</file>

<file path=xl/calcChain.xml><?xml version="1.0" encoding="utf-8"?>
<calcChain xmlns="http://schemas.openxmlformats.org/spreadsheetml/2006/main">
  <c r="C34" i="8" l="1"/>
  <c r="C36" i="8" l="1"/>
  <c r="C40" i="8"/>
  <c r="C30" i="8" l="1"/>
  <c r="E40" i="8" l="1"/>
  <c r="D40" i="8"/>
  <c r="E38" i="8"/>
  <c r="D38" i="8"/>
  <c r="C38" i="8"/>
  <c r="E36" i="8"/>
  <c r="D36" i="8"/>
  <c r="E34" i="8"/>
  <c r="D34" i="8"/>
  <c r="E32" i="8"/>
  <c r="D32" i="8"/>
  <c r="C32" i="8"/>
  <c r="E30" i="8"/>
  <c r="D30" i="8"/>
</calcChain>
</file>

<file path=xl/sharedStrings.xml><?xml version="1.0" encoding="utf-8"?>
<sst xmlns="http://schemas.openxmlformats.org/spreadsheetml/2006/main" count="176" uniqueCount="164">
  <si>
    <t>CÓDIGO</t>
  </si>
  <si>
    <t>EV-CAL-FO-04</t>
  </si>
  <si>
    <t>VERSIÓN</t>
  </si>
  <si>
    <t>VIGENCIA</t>
  </si>
  <si>
    <t>Página</t>
  </si>
  <si>
    <t>1 de 1</t>
  </si>
  <si>
    <t>NOMBRE DEL INDICADOR</t>
  </si>
  <si>
    <t>LINEA BASE</t>
  </si>
  <si>
    <t>META OBJETIVO</t>
  </si>
  <si>
    <t>INFORMACIÓN PARA LA MEDICIÓN DEL INDICADOR</t>
  </si>
  <si>
    <t>FRECUENCIA</t>
  </si>
  <si>
    <t>META VIGENCIA</t>
  </si>
  <si>
    <t>RESPONSABLE MEDICIÓN</t>
  </si>
  <si>
    <t>RESPONSABLE ANÁLISIS</t>
  </si>
  <si>
    <t>FUENTE DE INFORMACIÓN</t>
  </si>
  <si>
    <t>FÓRMULA DE CÁLCULO</t>
  </si>
  <si>
    <t>COMPORTAMIENTO INDICADOR</t>
  </si>
  <si>
    <t>Meses</t>
  </si>
  <si>
    <t>ENE</t>
  </si>
  <si>
    <t>FEB</t>
  </si>
  <si>
    <t>MAR</t>
  </si>
  <si>
    <t>ABR</t>
  </si>
  <si>
    <t>MAY</t>
  </si>
  <si>
    <t>JUN</t>
  </si>
  <si>
    <t>JUL</t>
  </si>
  <si>
    <t>AGOT</t>
  </si>
  <si>
    <t>SEPT</t>
  </si>
  <si>
    <t>OCT</t>
  </si>
  <si>
    <t>NOV</t>
  </si>
  <si>
    <t>DIC</t>
  </si>
  <si>
    <t>Dato Numerador</t>
  </si>
  <si>
    <t>Dato Denominador</t>
  </si>
  <si>
    <t>Periodo</t>
  </si>
  <si>
    <t>Datos</t>
  </si>
  <si>
    <t>Meta Vigencia</t>
  </si>
  <si>
    <t>Meta Objetivo</t>
  </si>
  <si>
    <t>Ene</t>
  </si>
  <si>
    <t>Feb</t>
  </si>
  <si>
    <t>Mar</t>
  </si>
  <si>
    <t>Abr</t>
  </si>
  <si>
    <t>May</t>
  </si>
  <si>
    <t>Jun</t>
  </si>
  <si>
    <t>Jul</t>
  </si>
  <si>
    <t>Ago</t>
  </si>
  <si>
    <t>Sep</t>
  </si>
  <si>
    <t>Oct</t>
  </si>
  <si>
    <t>Nov</t>
  </si>
  <si>
    <t>Dic</t>
  </si>
  <si>
    <t>Observaciones</t>
  </si>
  <si>
    <t xml:space="preserve">Requiere Acción Correctiva, Preventiva o de Mejora:                                                      </t>
  </si>
  <si>
    <t>NO:</t>
  </si>
  <si>
    <t>SI</t>
  </si>
  <si>
    <t>MEDICIÓN</t>
  </si>
  <si>
    <t>TIPO DE INDICADOR</t>
  </si>
  <si>
    <t>DEFINICIÓN DEL INDICADOR</t>
  </si>
  <si>
    <t>ACTORES INTERESADOS EN EL RESULTADO</t>
  </si>
  <si>
    <t>Análisis/Interpretación de Resultados del Indicador</t>
  </si>
  <si>
    <t xml:space="preserve"> </t>
  </si>
  <si>
    <t>UNIDAD DE MEDIDA</t>
  </si>
  <si>
    <t>VIGENCIA DE CUMPLIMENTO</t>
  </si>
  <si>
    <t xml:space="preserve">PLAZO  DE CUMPLIMIENTO </t>
  </si>
  <si>
    <t>META</t>
  </si>
  <si>
    <t>OBJETIVO DEL INDICADOR</t>
  </si>
  <si>
    <t>Notas:</t>
  </si>
  <si>
    <t>INSTRUCTIVO DE LA FICHA DE INDICADORES</t>
  </si>
  <si>
    <t>El formato debe ser diligenciado y firmado por quienes sean los responsables del indicador y sus seguimientos. La ficha contiene las siguientes casillas:</t>
  </si>
  <si>
    <t>El presente formato constituye la referencia de la ficha de indicadores de gestión, ya sean de eficiencia, eficacia, economía, calidad o cualquier otra clasificación</t>
  </si>
  <si>
    <t>GESTIÓN DE CALIDAD</t>
  </si>
  <si>
    <r>
      <t xml:space="preserve">FICHA TÉCNICA DE INDICADORES </t>
    </r>
    <r>
      <rPr>
        <sz val="10"/>
        <rFont val="Aparajita"/>
        <family val="2"/>
      </rPr>
      <t>DE GESTIÓN</t>
    </r>
  </si>
  <si>
    <t>Nombre del Proceso:</t>
  </si>
  <si>
    <t>Objetivo del Proceso:</t>
  </si>
  <si>
    <t>Entre</t>
  </si>
  <si>
    <t>Cumple satisfactoriamente con la meta.</t>
  </si>
  <si>
    <t>Es el rango en el cual se debera realizar una accion preventiva, para evitar el incumplimiento.</t>
  </si>
  <si>
    <t>Satisfactorio</t>
  </si>
  <si>
    <t>Adecuado</t>
  </si>
  <si>
    <t>Deficiente</t>
  </si>
  <si>
    <t>Es el rango en el cual se debera realizar una accion correctiva para eliminar las causas de dicho incumplimiento.</t>
  </si>
  <si>
    <t>Mejora Continua</t>
  </si>
  <si>
    <t>Enero a Diciembre</t>
  </si>
  <si>
    <t>Trimestral</t>
  </si>
  <si>
    <t xml:space="preserve">Elegir lista desplegable </t>
  </si>
  <si>
    <t>Suscribir el objetivo de la Caracterización del proceso elegido</t>
  </si>
  <si>
    <t>Objetivo del Indicador:</t>
  </si>
  <si>
    <t>Afirmación clara que expresa una intención a través de una acción específica.</t>
  </si>
  <si>
    <t>Nombre del Indicador</t>
  </si>
  <si>
    <r>
      <rPr>
        <b/>
        <sz val="10"/>
        <color theme="1"/>
        <rFont val="Calibri"/>
        <family val="2"/>
        <scheme val="minor"/>
      </rPr>
      <t xml:space="preserve">Claves para la formulación y nombre del indicador
</t>
    </r>
    <r>
      <rPr>
        <sz val="10"/>
        <color theme="1"/>
        <rFont val="Calibri"/>
        <family val="2"/>
        <scheme val="minor"/>
      </rPr>
      <t xml:space="preserve">
• Debe ser claro, preciso y auto explicativo.
• Que cualquier persona entienda qué se mide con ese indicador.
• Si se usan siglas o aspectos técnicos, deben definirse en una nota explicativa.
• El nombre del indicador debe permitir identificar si su evolución será ascendente o
descendente.</t>
    </r>
  </si>
  <si>
    <t>Tipo de Indicador</t>
  </si>
  <si>
    <r>
      <rPr>
        <b/>
        <sz val="10"/>
        <color theme="1"/>
        <rFont val="Calibri"/>
        <family val="2"/>
        <scheme val="minor"/>
      </rPr>
      <t>Indicadores de Eficiencia</t>
    </r>
    <r>
      <rPr>
        <sz val="10"/>
        <color theme="1"/>
        <rFont val="Calibri"/>
        <family val="2"/>
        <scheme val="minor"/>
      </rPr>
      <t>: Este tipo de indicadores pretenden medir la relación existente entre el avance en el logro de un determinado objetivo y los recursos empleados para la consecución del mismo. Así las cosas, la medición del logro se puede contrastar con la cuantificación de los diferentes costos en los que se puede incurrir en su cumplimiento, no solo los monetarios, sino también los temporales y los relacionados con el uso del recurso humano, entre otros.
Básicamente, en términos económicos, este tipo de indicadores se refieren a la consecución y el aprovechamiento de los insumos que deben ser adquiridos en una escala de tiempo oportuno, al mejor costo posible, la cantidad adecuada y con una calidad aceptable. Un caso puntual de esto es relacionar los recursos disponibles con las metas establecidas dentro de un programa específico, así, cuándo la relación entre el logro a evaluar y un recurso cualquiera sea mayor, mayor será la eficiencia con la que se ha ejecutado el proceso, es decir, existe una mayor productividad en el uso
y administración de los recursos. 
Por otro lado, si la medición se hace relacionando el costo total de ejercer una actividad (producción, prestación de servicios, etc.) con el número de logros, entre menor sea la razón mejor será la eficiencia del proceso.</t>
    </r>
  </si>
  <si>
    <r>
      <rPr>
        <b/>
        <sz val="10"/>
        <color theme="1"/>
        <rFont val="Calibri"/>
        <family val="2"/>
        <scheme val="minor"/>
      </rPr>
      <t xml:space="preserve">Indicadores de Eficacia: </t>
    </r>
    <r>
      <rPr>
        <sz val="10"/>
        <color theme="1"/>
        <rFont val="Calibri"/>
        <family val="2"/>
        <scheme val="minor"/>
      </rPr>
      <t>Buscan determinar sí el cumplimiento de un objetivo específico es coherente con la meta establecida previamente. En este sentido, este tipo
de indicadores no consideran la productividad del uso de los recursos disponibles con los que se cuenta para la consecución de los logros, se concentran en establecer el cumplimiento de los diferentes planes y programas de cualquier entidad, por lo que facilita la medición del grado en el que una meta ha sido cumplida teniendo en cuenta los plazos y las demás disposiciones estipuladas.
Ahora bien las medidas clásicas de eficacia corresponden a las áreas que cubren los objetivos de una entidad a saber son: cobertura, focalización y la capacidad de cubrir la demanda.
En ese sentido, la cobertura es la expresión numérica del grado en que las actividades que realiza, o los servicios que ofrece, una institución pública son capaces de cubrir o satisfacer la demanda total que por ellos existe. El porcentaje de cobertura de los servicios, actividades o prestaciones, es siempre una comparación de la situación actual respecto al máximo potencial que se puede entregar.
La focalización se relaciona con el nivel de precisión con que las prestaciones y servicios están llegando a la población objetivo previamente establecido. Este indicador permite verificar si los usuarios reales a los que se está cubriendo coinciden con la población objetivo.
La capacidad de cubrir la demanda, es una medición más restringida que la de cobertura y focalización, debido a que independientemente de cuál sea la “demanda potencial”, sólo dice que parte de la demanda real que se enfrenta está siendo satisfecha en las condiciones de tiempo y calidad apropiadas.</t>
    </r>
  </si>
  <si>
    <r>
      <rPr>
        <b/>
        <sz val="10"/>
        <color theme="1"/>
        <rFont val="Calibri"/>
        <family val="2"/>
        <scheme val="minor"/>
      </rPr>
      <t>Indicadores de Economía:</t>
    </r>
    <r>
      <rPr>
        <sz val="10"/>
        <color theme="1"/>
        <rFont val="Calibri"/>
        <family val="2"/>
        <scheme val="minor"/>
      </rPr>
      <t xml:space="preserve"> Permiten medir la capacidad de las entidades para producir, administrar, focalizar y destinar los recursos financieros disponibles de la forma más conveniente y adecuada, atendiendo a los requerimientos de los distintos programas en pro de cumplir con los objetivos planteados. Un grupo importante de indicadores de economía es aquellos que relacionan el valor de los recursos financieros empleados en la provisión de bienes y servicios con los gastos administrativos incurridos por la entidad.</t>
    </r>
  </si>
  <si>
    <r>
      <rPr>
        <b/>
        <sz val="10"/>
        <color theme="1"/>
        <rFont val="Calibri"/>
        <family val="2"/>
        <scheme val="minor"/>
      </rPr>
      <t xml:space="preserve">Indicadores de Calidad: </t>
    </r>
    <r>
      <rPr>
        <sz val="10"/>
        <color theme="1"/>
        <rFont val="Calibri"/>
        <family val="2"/>
        <scheme val="minor"/>
      </rPr>
      <t>Estos indicadores buscan medir aspectos relacionados con la capacidad de la entidad para atender a las necesidades y demandas de sus usuarios bajo preceptos de rapidez e inmediatez a la hora de prestar los bienes o servicios que ofrece.
La calidad puede ser medida directamente sobre el bien o el servicio ofrecido por la entidad, evaluando aspectos como las características y atributos fundamentales del mismo, o sobre el grado de satisfacción del usuario, resaltando aspectos relacionados con la cortesía en la prestación del servicio, la continuidad, el cumplimiento en las entregas, etc. Este último aspecto indica que una de las formas de desarrollar indicadores de calidad para cualquier entidad es a través de las encuestas y sondeos de opinión, realizadas directamente a los usuarios y demandante, así como la revisión directa de las opiniones y sugerencias que éstos realicen a la entidad a través de los buzones destinados para estas actividades. Igualmente, se acostumbra a realizar las pruebas de calidad al bien producido por el programa con el fin de determinar si se encuentra dentro de los estándares establecidos legalmente.</t>
    </r>
  </si>
  <si>
    <t>Datos e información que describe la situación previa a una intervención para el desarrollo, surge de datos históricos donde se revisa el comportamiento del indicador. De no haber línea base se sugiere establecer la misma meta</t>
  </si>
  <si>
    <t>Relacione la meta numérica (en porcentaje o números), el plazo de cumplimiento de la meta general y la vigencia de cumplimiento de esta meta general</t>
  </si>
  <si>
    <t>Referente para cuantificar la cantidad o tamaño de una variable, puede ser numérica, en porcentaje, fracción, etc.</t>
  </si>
  <si>
    <t>Hace referencia a la periodicidad con la cual se medirá el indicador, ya sea mensual, bimestral, trimestral, semestral, entre otras</t>
  </si>
  <si>
    <t>Meta Vigencia:</t>
  </si>
  <si>
    <t>Esta puede ser diferente de la Meta Objetivo mencionada debido a que la meta vigencia hace referencia a la frecuencia de medición, pero la meta objetivo puede estar ligada a un programa de gobierno con una frecuencia mayor</t>
  </si>
  <si>
    <t xml:space="preserve">Responsable Medición: </t>
  </si>
  <si>
    <t>Es la persona que se encarga de conseguir la información y diligenciar la ficha</t>
  </si>
  <si>
    <t>Es la persona encargada de con los datos de la ficha, realizar la interpretación de la información. Dueño del proceso</t>
  </si>
  <si>
    <t xml:space="preserve">Línea Base: </t>
  </si>
  <si>
    <t xml:space="preserve">Meta Objetivo: </t>
  </si>
  <si>
    <t xml:space="preserve">Unidad de Medida:  </t>
  </si>
  <si>
    <t xml:space="preserve">Frecuencia: </t>
  </si>
  <si>
    <t xml:space="preserve">Responsable Análisis: </t>
  </si>
  <si>
    <t>Actores Interesados en el Resultado:</t>
  </si>
  <si>
    <r>
      <rPr>
        <b/>
        <sz val="11"/>
        <color indexed="8"/>
        <rFont val="Calibri"/>
        <family val="2"/>
        <scheme val="minor"/>
      </rPr>
      <t>Fuente de Información</t>
    </r>
    <r>
      <rPr>
        <sz val="11"/>
        <color indexed="8"/>
        <rFont val="Calibri"/>
        <family val="2"/>
        <scheme val="minor"/>
      </rPr>
      <t xml:space="preserve">: </t>
    </r>
  </si>
  <si>
    <t>Personas o Instituciones que deseen conocer los resultados del indicador, para fines de control o información netamente</t>
  </si>
  <si>
    <r>
      <rPr>
        <b/>
        <sz val="11"/>
        <color indexed="8"/>
        <rFont val="Calibri"/>
        <family val="2"/>
        <scheme val="minor"/>
      </rPr>
      <t>Formula de Calculo:</t>
    </r>
    <r>
      <rPr>
        <sz val="11"/>
        <color indexed="8"/>
        <rFont val="Calibri"/>
        <family val="2"/>
        <scheme val="minor"/>
      </rPr>
      <t xml:space="preserve"> </t>
    </r>
  </si>
  <si>
    <t>Expresión matemática (generalmente) mediante la cual se muestra la interacción de las variables utilizadas, puede ser una división, multiplicación, suma o una integración de varias operaciones</t>
  </si>
  <si>
    <t>Aquí se debe mencionar las fuentes de todos los datos que permiten el calculo de la formula para llegar al indicador, informes, reportes de estadísticas, entre otras.</t>
  </si>
  <si>
    <t>Medición:</t>
  </si>
  <si>
    <t>Comportamiento Indicador:</t>
  </si>
  <si>
    <t>Rango de Gestión:</t>
  </si>
  <si>
    <t xml:space="preserve">Requiere Acción Correctiva, Preventiva o de Mejora:                                     </t>
  </si>
  <si>
    <t>Rango de Gestión</t>
  </si>
  <si>
    <t>Diligencie la información de acuerdo al numerado y denominador definido en la formula de cálculo</t>
  </si>
  <si>
    <t>No digitar ningun dato, esta formulado.</t>
  </si>
  <si>
    <t>Semáforo de cumplimiento de objetivo del indicador</t>
  </si>
  <si>
    <r>
      <t xml:space="preserve">Es preciso mencionar que luego de la evaluación del indicador es fundamental relacionar dicho resultado con la tendencia histórica que se presenta, como parámetro para la toma de decisiones y generación de acciones de tipo preventivo o correctivo según sea el caso.
El análisis de la tendencia se puede clasificar en dos categorías, de la siguiente manera: 
</t>
    </r>
    <r>
      <rPr>
        <b/>
        <sz val="10"/>
        <color theme="1"/>
        <rFont val="Calibri"/>
        <family val="2"/>
        <scheme val="minor"/>
      </rPr>
      <t>Tendencia a la Maximización:</t>
    </r>
    <r>
      <rPr>
        <sz val="10"/>
        <color theme="1"/>
        <rFont val="Calibri"/>
        <family val="2"/>
        <scheme val="minor"/>
      </rPr>
      <t xml:space="preserve"> Cuando el indicador tiene un comportamiento creciente, es decir va aumentando a medida que pasa el tiempo.
</t>
    </r>
    <r>
      <rPr>
        <b/>
        <sz val="10"/>
        <color theme="1"/>
        <rFont val="Calibri"/>
        <family val="2"/>
        <scheme val="minor"/>
      </rPr>
      <t>Tendencia a la Minimización:</t>
    </r>
    <r>
      <rPr>
        <sz val="10"/>
        <color theme="1"/>
        <rFont val="Calibri"/>
        <family val="2"/>
        <scheme val="minor"/>
      </rPr>
      <t xml:space="preserve"> Cuando el valor del indicador muestra un comportamiento que va disminuyendo con el tiempo.</t>
    </r>
  </si>
  <si>
    <t>Ejemplos
Interpretación: el servicio de atención al ciudadano se encuentra en un nivel alto de eficiencia, ya que supera el histórico registrado por servidor (27 casos por encima del promedio mensual).
Interpretación: el 60% del monto total de inversión del programa específico proviene de los aportes realizados por la empresa privada, lo que indica el 40% del total de la inversión para el proyecto proviene del autofinanciamiento.
Interpretación: el porcentaje de usuarios satisfechos con la atención durante la prestación del servicio en la entidad es de 18.57%, lo que representa el grado de calidad de la atención al usuario en esta entidad.</t>
  </si>
  <si>
    <t>Planeación Estratégica</t>
  </si>
  <si>
    <t>Gestión De Calidad</t>
  </si>
  <si>
    <t>Acueducto</t>
  </si>
  <si>
    <t>Alcantarillado</t>
  </si>
  <si>
    <t>Aseo</t>
  </si>
  <si>
    <t>Gestión Comercial</t>
  </si>
  <si>
    <t>Gestión Humana</t>
  </si>
  <si>
    <t>Gestión Documental</t>
  </si>
  <si>
    <t>Gestión Financiera</t>
  </si>
  <si>
    <t>Gestión Juridica</t>
  </si>
  <si>
    <t>Atención al usuario</t>
  </si>
  <si>
    <t>Indicadores de Eficiencia</t>
  </si>
  <si>
    <t>Indicadores de Eficacia</t>
  </si>
  <si>
    <t>Indicadores de Calidad</t>
  </si>
  <si>
    <t xml:space="preserve">Indicadores de Economía </t>
  </si>
  <si>
    <t>porcentaje</t>
  </si>
  <si>
    <t>numerica</t>
  </si>
  <si>
    <t>fracción</t>
  </si>
  <si>
    <t>Diaria</t>
  </si>
  <si>
    <t>Semanal</t>
  </si>
  <si>
    <t>Mensual</t>
  </si>
  <si>
    <t>Bimestral</t>
  </si>
  <si>
    <t xml:space="preserve">Cuatrimestral </t>
  </si>
  <si>
    <t>Semestral</t>
  </si>
  <si>
    <t>Anual</t>
  </si>
  <si>
    <t>FECHA:       NOVIEMBRE 2016</t>
  </si>
  <si>
    <t>VERSIÓN:                              05</t>
  </si>
  <si>
    <t>CODIGO:                      GQ-F008</t>
  </si>
  <si>
    <t>SUI</t>
  </si>
  <si>
    <t xml:space="preserve">EJERCER UN CONTROL SOBRE LAS PERDIDAS EN EL SISTEMA </t>
  </si>
  <si>
    <t>X</t>
  </si>
  <si>
    <t>FICHA DE OBJETIVOS E INDICADORES DE GESTIÓN</t>
  </si>
  <si>
    <t xml:space="preserve">Dar direccionamiento estratégico  a la Empresa a través del diseño, elaboración , coordinación del plan estratégico y plan de acción, encaminados al fortalecimiento  y logro de los resultados misionales 
</t>
  </si>
  <si>
    <t>ndice de agua no contabilizada (IANC)</t>
  </si>
  <si>
    <t>Profesional Universitario acueducto y alcantarillado</t>
  </si>
  <si>
    <t>Facturacion, produccion 2015, plantas de tratamiento.</t>
  </si>
  <si>
    <t>39-45%</t>
  </si>
  <si>
    <t xml:space="preserve">El Rango se encuentra en adecudado ya que la Facturacion no presenta un promedio estable, debido a que en algunos meses se incrementa y disminuye el consumo de lectura por m3, por esta razon no se obtiene un rango de Gestión satisfactorio, por lo cual se requiere acción preventiva para este Indicador. </t>
  </si>
  <si>
    <t>32-38%</t>
  </si>
  <si>
    <t>0-31%</t>
  </si>
  <si>
    <t>La medición de este indicador es bimensual depende del cierre de facturación y no se ha realizado, por tal motivo la información esta a corte de octubre de 2017.</t>
  </si>
  <si>
    <t>Vol. Producido-Vol.Facturado /vol. Producido*100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</si>
</sst>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00_-;\-* #,##0.00_-;_-* &quot;-&quot;??_-;_-@_-"/>
    <numFmt numFmtId="165" formatCode="[$-240A]General"/>
    <numFmt numFmtId="166" formatCode="_ * #,##0.00_ ;_ * \-#,##0.00_ ;_ * &quot;-&quot;??_ ;_ @_ "/>
  </numFmts>
  <fonts count="22">
    <font>
      <sz val="11"/>
      <color indexed="8"/>
      <name val="Arial1"/>
    </font>
    <font>
      <sz val="11"/>
      <color theme="1"/>
      <name val="Calibri"/>
      <family val="2"/>
      <scheme val="minor"/>
    </font>
    <font>
      <sz val="10"/>
      <color indexed="8"/>
      <name val="Arial1"/>
    </font>
    <font>
      <b/>
      <sz val="10"/>
      <color indexed="8"/>
      <name val="Aparajita"/>
      <family val="2"/>
    </font>
    <font>
      <sz val="10"/>
      <color indexed="8"/>
      <name val="Aparajita"/>
      <family val="2"/>
    </font>
    <font>
      <sz val="10"/>
      <color theme="0"/>
      <name val="Aparajita"/>
      <family val="2"/>
    </font>
    <font>
      <b/>
      <sz val="10"/>
      <color indexed="12"/>
      <name val="Aparajita"/>
      <family val="2"/>
    </font>
    <font>
      <sz val="10"/>
      <name val="Aparajita"/>
      <family val="2"/>
    </font>
    <font>
      <sz val="10"/>
      <color indexed="18"/>
      <name val="Aparajita"/>
      <family val="2"/>
    </font>
    <font>
      <sz val="10"/>
      <color rgb="FFFF0000"/>
      <name val="Aparajita"/>
      <family val="2"/>
    </font>
    <font>
      <b/>
      <sz val="11"/>
      <color theme="1"/>
      <name val="Calibri"/>
      <family val="2"/>
      <scheme val="minor"/>
    </font>
    <font>
      <sz val="10"/>
      <color theme="1"/>
      <name val="Calibri"/>
      <family val="2"/>
      <scheme val="minor"/>
    </font>
    <font>
      <b/>
      <sz val="11"/>
      <color theme="1"/>
      <name val="Arial1"/>
    </font>
    <font>
      <sz val="10"/>
      <color theme="1"/>
      <name val="Arial1"/>
    </font>
    <font>
      <b/>
      <sz val="10"/>
      <color theme="1"/>
      <name val="Calibri"/>
      <family val="2"/>
      <scheme val="minor"/>
    </font>
    <font>
      <sz val="11"/>
      <color indexed="8"/>
      <name val="Calibri"/>
      <family val="2"/>
      <scheme val="minor"/>
    </font>
    <font>
      <b/>
      <sz val="11"/>
      <color indexed="8"/>
      <name val="Calibri"/>
      <family val="2"/>
      <scheme val="minor"/>
    </font>
    <font>
      <b/>
      <sz val="10"/>
      <color indexed="8"/>
      <name val="Calibri"/>
      <family val="2"/>
      <scheme val="minor"/>
    </font>
    <font>
      <sz val="11"/>
      <color indexed="8"/>
      <name val="Arial1"/>
    </font>
    <font>
      <sz val="11"/>
      <color rgb="FF000000"/>
      <name val="Calibri"/>
      <family val="2"/>
    </font>
    <font>
      <sz val="10"/>
      <name val="Arial"/>
      <family val="2"/>
    </font>
    <font>
      <sz val="11"/>
      <color indexed="8"/>
      <name val="Calibri"/>
      <family val="2"/>
    </font>
  </fonts>
  <fills count="7">
    <fill>
      <patternFill patternType="none"/>
    </fill>
    <fill>
      <patternFill patternType="gray125"/>
    </fill>
    <fill>
      <patternFill patternType="solid">
        <fgColor indexed="29"/>
        <bgColor indexed="45"/>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6" tint="-0.249977111117893"/>
        <bgColor indexed="45"/>
      </patternFill>
    </fill>
  </fills>
  <borders count="3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8"/>
      </left>
      <right/>
      <top/>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bottom/>
      <diagonal/>
    </border>
    <border>
      <left style="thin">
        <color indexed="64"/>
      </left>
      <right style="hair">
        <color indexed="8"/>
      </right>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style="hair">
        <color indexed="8"/>
      </right>
      <top style="thin">
        <color indexed="64"/>
      </top>
      <bottom style="thin">
        <color indexed="64"/>
      </bottom>
      <diagonal/>
    </border>
    <border>
      <left style="thin">
        <color indexed="64"/>
      </left>
      <right style="thin">
        <color indexed="64"/>
      </right>
      <top style="thin">
        <color indexed="64"/>
      </top>
      <bottom/>
      <diagonal/>
    </border>
    <border>
      <left/>
      <right/>
      <top style="hair">
        <color indexed="8"/>
      </top>
      <bottom/>
      <diagonal/>
    </border>
    <border>
      <left/>
      <right style="hair">
        <color indexed="8"/>
      </right>
      <top style="thin">
        <color indexed="64"/>
      </top>
      <bottom/>
      <diagonal/>
    </border>
    <border>
      <left/>
      <right style="hair">
        <color indexed="8"/>
      </right>
      <top/>
      <bottom style="hair">
        <color indexed="8"/>
      </bottom>
      <diagonal/>
    </border>
    <border>
      <left/>
      <right style="thin">
        <color indexed="64"/>
      </right>
      <top/>
      <bottom style="hair">
        <color indexed="8"/>
      </bottom>
      <diagonal/>
    </border>
    <border>
      <left/>
      <right style="hair">
        <color indexed="8"/>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4">
    <xf numFmtId="0" fontId="0" fillId="0" borderId="0"/>
    <xf numFmtId="0" fontId="2" fillId="0" borderId="0" applyBorder="0" applyProtection="0"/>
    <xf numFmtId="0" fontId="1" fillId="0" borderId="0"/>
    <xf numFmtId="165" fontId="19" fillId="0" borderId="0" applyBorder="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18" fillId="0" borderId="0"/>
    <xf numFmtId="0" fontId="20" fillId="0" borderId="0"/>
    <xf numFmtId="0" fontId="20" fillId="0" borderId="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cellStyleXfs>
  <cellXfs count="204">
    <xf numFmtId="0" fontId="0" fillId="0" borderId="0" xfId="0"/>
    <xf numFmtId="0" fontId="4" fillId="0" borderId="0" xfId="0" applyNumberFormat="1" applyFont="1"/>
    <xf numFmtId="0" fontId="5" fillId="0" borderId="0" xfId="0" applyNumberFormat="1" applyFont="1"/>
    <xf numFmtId="0" fontId="6" fillId="0" borderId="0" xfId="0" applyNumberFormat="1" applyFont="1"/>
    <xf numFmtId="0" fontId="3" fillId="0" borderId="0" xfId="0" applyNumberFormat="1" applyFont="1" applyFill="1" applyBorder="1" applyAlignment="1">
      <alignment vertical="center" wrapText="1"/>
    </xf>
    <xf numFmtId="0" fontId="3" fillId="0" borderId="7"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10" fontId="4" fillId="0" borderId="0" xfId="0" applyNumberFormat="1" applyFont="1"/>
    <xf numFmtId="0" fontId="3" fillId="0" borderId="7" xfId="0" applyNumberFormat="1" applyFont="1" applyBorder="1" applyAlignment="1">
      <alignment horizontal="center" wrapText="1"/>
    </xf>
    <xf numFmtId="0" fontId="4" fillId="0" borderId="2" xfId="0" applyNumberFormat="1" applyFont="1" applyBorder="1"/>
    <xf numFmtId="9" fontId="4" fillId="0" borderId="7" xfId="0" applyNumberFormat="1" applyFont="1" applyBorder="1" applyAlignment="1">
      <alignment horizontal="center" vertical="center"/>
    </xf>
    <xf numFmtId="0" fontId="4" fillId="0" borderId="0" xfId="0" applyNumberFormat="1" applyFont="1" applyBorder="1"/>
    <xf numFmtId="0" fontId="3" fillId="0" borderId="0" xfId="0" applyNumberFormat="1" applyFont="1" applyBorder="1" applyAlignment="1">
      <alignment horizontal="center" vertical="center"/>
    </xf>
    <xf numFmtId="0" fontId="3" fillId="0" borderId="0" xfId="0" applyNumberFormat="1" applyFont="1" applyBorder="1" applyAlignment="1">
      <alignment horizontal="center"/>
    </xf>
    <xf numFmtId="10" fontId="4" fillId="0" borderId="0" xfId="0" applyNumberFormat="1" applyFont="1" applyBorder="1" applyAlignment="1">
      <alignment horizontal="center" vertical="center"/>
    </xf>
    <xf numFmtId="0" fontId="4" fillId="0" borderId="6" xfId="0" applyNumberFormat="1" applyFont="1" applyBorder="1"/>
    <xf numFmtId="10" fontId="4" fillId="0" borderId="6" xfId="0" applyNumberFormat="1" applyFont="1" applyBorder="1" applyAlignment="1">
      <alignment horizontal="center" vertical="center"/>
    </xf>
    <xf numFmtId="0" fontId="3" fillId="0" borderId="6" xfId="0" applyNumberFormat="1" applyFont="1" applyBorder="1" applyAlignment="1">
      <alignment horizontal="center" vertical="center"/>
    </xf>
    <xf numFmtId="0" fontId="4" fillId="0" borderId="1" xfId="0" applyNumberFormat="1" applyFont="1" applyBorder="1"/>
    <xf numFmtId="0" fontId="4" fillId="0" borderId="3" xfId="0" applyNumberFormat="1" applyFont="1" applyBorder="1"/>
    <xf numFmtId="0" fontId="9" fillId="0" borderId="0" xfId="0" applyNumberFormat="1" applyFont="1"/>
    <xf numFmtId="0" fontId="3" fillId="0" borderId="0" xfId="0" applyNumberFormat="1" applyFont="1" applyAlignment="1">
      <alignment horizontal="center" vertical="center"/>
    </xf>
    <xf numFmtId="0" fontId="4" fillId="0" borderId="0" xfId="0" applyNumberFormat="1" applyFont="1" applyAlignment="1">
      <alignment horizontal="center" vertical="center"/>
    </xf>
    <xf numFmtId="9" fontId="4" fillId="0" borderId="0" xfId="0" applyNumberFormat="1" applyFont="1" applyAlignment="1">
      <alignment horizontal="center" vertical="center"/>
    </xf>
    <xf numFmtId="10" fontId="4" fillId="0" borderId="0" xfId="0" applyNumberFormat="1" applyFont="1" applyAlignment="1">
      <alignment horizontal="center" vertical="center"/>
    </xf>
    <xf numFmtId="10" fontId="3" fillId="0" borderId="0" xfId="0" applyNumberFormat="1" applyFont="1" applyBorder="1" applyAlignment="1">
      <alignment horizontal="right" vertical="center"/>
    </xf>
    <xf numFmtId="0" fontId="4" fillId="0" borderId="4" xfId="0" applyNumberFormat="1" applyFont="1" applyBorder="1"/>
    <xf numFmtId="0" fontId="4" fillId="0" borderId="5" xfId="0" applyNumberFormat="1" applyFont="1" applyBorder="1"/>
    <xf numFmtId="0" fontId="4" fillId="0" borderId="8" xfId="0" applyNumberFormat="1" applyFont="1" applyBorder="1" applyAlignment="1">
      <alignment horizontal="justify" vertical="center" wrapText="1"/>
    </xf>
    <xf numFmtId="0" fontId="4" fillId="0" borderId="6" xfId="0" applyNumberFormat="1" applyFont="1" applyBorder="1" applyAlignment="1">
      <alignment horizontal="center" vertical="center"/>
    </xf>
    <xf numFmtId="9" fontId="4" fillId="0" borderId="6" xfId="0" applyNumberFormat="1" applyFont="1" applyBorder="1" applyAlignment="1">
      <alignment horizontal="center" vertical="center"/>
    </xf>
    <xf numFmtId="9" fontId="4" fillId="0" borderId="6" xfId="0" applyNumberFormat="1" applyFont="1" applyBorder="1"/>
    <xf numFmtId="0" fontId="4" fillId="0" borderId="9" xfId="0" applyNumberFormat="1" applyFont="1" applyBorder="1"/>
    <xf numFmtId="10" fontId="3" fillId="0" borderId="7" xfId="0" applyNumberFormat="1" applyFont="1" applyBorder="1" applyAlignment="1">
      <alignment horizontal="center" vertical="center"/>
    </xf>
    <xf numFmtId="10" fontId="3" fillId="5" borderId="12" xfId="0" applyNumberFormat="1" applyFont="1" applyFill="1" applyBorder="1" applyAlignment="1">
      <alignment horizontal="center" vertical="center"/>
    </xf>
    <xf numFmtId="10" fontId="3" fillId="3" borderId="12" xfId="0" applyNumberFormat="1" applyFont="1" applyFill="1" applyBorder="1" applyAlignment="1">
      <alignment horizontal="center" vertical="center"/>
    </xf>
    <xf numFmtId="10" fontId="3" fillId="4" borderId="12" xfId="0" applyNumberFormat="1" applyFont="1" applyFill="1" applyBorder="1" applyAlignment="1">
      <alignment horizontal="center" vertical="center"/>
    </xf>
    <xf numFmtId="0" fontId="10" fillId="0" borderId="7" xfId="0" applyFont="1" applyBorder="1"/>
    <xf numFmtId="0" fontId="11" fillId="0" borderId="7" xfId="0" applyFont="1" applyBorder="1"/>
    <xf numFmtId="0" fontId="10" fillId="0" borderId="7" xfId="0" applyFont="1" applyBorder="1" applyAlignment="1">
      <alignment vertical="center"/>
    </xf>
    <xf numFmtId="0" fontId="11" fillId="0" borderId="7" xfId="0" applyFont="1" applyBorder="1" applyAlignment="1">
      <alignment vertical="center"/>
    </xf>
    <xf numFmtId="0" fontId="0" fillId="0" borderId="0" xfId="0" applyFont="1"/>
    <xf numFmtId="0" fontId="0" fillId="0" borderId="0" xfId="0" applyFont="1" applyAlignment="1"/>
    <xf numFmtId="0" fontId="12" fillId="0" borderId="0" xfId="0" applyFont="1" applyBorder="1"/>
    <xf numFmtId="0" fontId="13" fillId="0" borderId="0" xfId="0" applyFont="1" applyBorder="1"/>
    <xf numFmtId="0" fontId="12" fillId="0" borderId="0" xfId="0" applyFont="1" applyBorder="1" applyAlignment="1">
      <alignment vertical="center"/>
    </xf>
    <xf numFmtId="0" fontId="13" fillId="0" borderId="0" xfId="0" applyFont="1" applyBorder="1" applyAlignment="1">
      <alignment vertical="center"/>
    </xf>
    <xf numFmtId="0" fontId="10" fillId="0" borderId="7" xfId="0" applyFont="1" applyBorder="1" applyAlignment="1">
      <alignment vertical="center" wrapText="1"/>
    </xf>
    <xf numFmtId="0" fontId="10" fillId="0" borderId="7" xfId="0" applyFont="1" applyBorder="1" applyAlignment="1">
      <alignment horizontal="left" vertical="center" wrapText="1"/>
    </xf>
    <xf numFmtId="0" fontId="11" fillId="0" borderId="7" xfId="0" applyFont="1" applyBorder="1" applyAlignment="1">
      <alignment horizontal="left" vertical="center" wrapText="1"/>
    </xf>
    <xf numFmtId="0" fontId="0" fillId="0" borderId="7" xfId="0" applyFont="1" applyBorder="1" applyAlignment="1">
      <alignment wrapText="1"/>
    </xf>
    <xf numFmtId="0" fontId="11" fillId="0" borderId="7" xfId="0" applyFont="1" applyBorder="1" applyAlignment="1">
      <alignment vertical="center" wrapText="1"/>
    </xf>
    <xf numFmtId="0" fontId="0" fillId="0" borderId="7" xfId="0" applyFont="1" applyBorder="1"/>
    <xf numFmtId="2" fontId="11" fillId="0" borderId="7" xfId="0" applyNumberFormat="1" applyFont="1" applyBorder="1" applyAlignment="1">
      <alignment horizontal="justify" wrapText="1"/>
    </xf>
    <xf numFmtId="2" fontId="11" fillId="0" borderId="7" xfId="0" applyNumberFormat="1" applyFont="1" applyBorder="1" applyAlignment="1">
      <alignment horizontal="justify" vertical="center" wrapText="1"/>
    </xf>
    <xf numFmtId="0" fontId="10" fillId="0" borderId="0" xfId="0" applyFont="1"/>
    <xf numFmtId="0" fontId="11" fillId="0" borderId="0" xfId="0" applyFont="1"/>
    <xf numFmtId="0" fontId="0" fillId="0" borderId="0" xfId="0" applyFont="1" applyBorder="1"/>
    <xf numFmtId="0" fontId="15" fillId="0" borderId="0" xfId="0" applyFont="1" applyAlignment="1">
      <alignment vertical="center"/>
    </xf>
    <xf numFmtId="0" fontId="0" fillId="0" borderId="0" xfId="0" applyFont="1" applyAlignment="1">
      <alignment wrapText="1"/>
    </xf>
    <xf numFmtId="0" fontId="16" fillId="0" borderId="7" xfId="0" applyFont="1" applyBorder="1" applyAlignment="1">
      <alignment vertical="center"/>
    </xf>
    <xf numFmtId="0" fontId="17" fillId="0" borderId="7" xfId="0" applyFont="1" applyBorder="1" applyAlignment="1">
      <alignment vertical="center"/>
    </xf>
    <xf numFmtId="2" fontId="11" fillId="0" borderId="30" xfId="0" applyNumberFormat="1" applyFont="1" applyFill="1" applyBorder="1" applyAlignment="1">
      <alignment horizontal="justify" vertical="center" wrapText="1"/>
    </xf>
    <xf numFmtId="0" fontId="16" fillId="0" borderId="0" xfId="0" applyFont="1" applyAlignment="1">
      <alignment vertical="center" wrapText="1"/>
    </xf>
    <xf numFmtId="0" fontId="11" fillId="0" borderId="24" xfId="0" applyFont="1" applyBorder="1" applyAlignment="1">
      <alignment vertical="center" wrapText="1"/>
    </xf>
    <xf numFmtId="0" fontId="0" fillId="0" borderId="31" xfId="0" applyFont="1" applyBorder="1" applyAlignment="1">
      <alignment wrapText="1"/>
    </xf>
    <xf numFmtId="0" fontId="15" fillId="0" borderId="7" xfId="0" applyFont="1" applyBorder="1" applyAlignment="1">
      <alignment vertical="center"/>
    </xf>
    <xf numFmtId="0" fontId="11" fillId="0" borderId="7" xfId="0" applyFont="1" applyBorder="1" applyAlignment="1">
      <alignment vertical="top" wrapText="1"/>
    </xf>
    <xf numFmtId="0" fontId="0" fillId="0" borderId="7" xfId="0" applyFont="1" applyBorder="1" applyAlignment="1">
      <alignment vertical="center"/>
    </xf>
    <xf numFmtId="0" fontId="10" fillId="0" borderId="7" xfId="0" applyFont="1" applyBorder="1" applyAlignment="1">
      <alignment wrapText="1"/>
    </xf>
    <xf numFmtId="0" fontId="11" fillId="0" borderId="7" xfId="0" applyFont="1" applyBorder="1" applyAlignment="1">
      <alignment wrapText="1"/>
    </xf>
    <xf numFmtId="0" fontId="7" fillId="0" borderId="0" xfId="0" applyNumberFormat="1" applyFont="1"/>
    <xf numFmtId="0" fontId="0" fillId="0" borderId="5" xfId="0" applyFont="1" applyBorder="1"/>
    <xf numFmtId="0" fontId="0" fillId="0" borderId="4" xfId="0" applyFont="1" applyBorder="1"/>
    <xf numFmtId="0" fontId="0" fillId="0" borderId="5" xfId="0" applyFont="1" applyBorder="1" applyAlignment="1"/>
    <xf numFmtId="0" fontId="0" fillId="0" borderId="0" xfId="0" applyFont="1" applyBorder="1" applyAlignment="1"/>
    <xf numFmtId="0" fontId="0" fillId="0" borderId="4" xfId="0" applyFont="1" applyBorder="1" applyAlignment="1"/>
    <xf numFmtId="0" fontId="0" fillId="0" borderId="8" xfId="0" applyFont="1" applyBorder="1" applyAlignment="1"/>
    <xf numFmtId="0" fontId="0" fillId="0" borderId="6" xfId="0" applyFont="1" applyBorder="1" applyAlignment="1"/>
    <xf numFmtId="0" fontId="0" fillId="0" borderId="9" xfId="0" applyFont="1" applyBorder="1" applyAlignment="1"/>
    <xf numFmtId="0" fontId="0" fillId="0" borderId="3" xfId="0" applyFont="1" applyBorder="1"/>
    <xf numFmtId="0" fontId="0" fillId="0" borderId="4" xfId="0" applyFont="1" applyBorder="1" applyAlignment="1">
      <alignment vertical="center"/>
    </xf>
    <xf numFmtId="0" fontId="4" fillId="0" borderId="10" xfId="0" applyNumberFormat="1" applyFont="1" applyFill="1" applyBorder="1" applyAlignment="1">
      <alignment horizontal="center" vertical="center"/>
    </xf>
    <xf numFmtId="0" fontId="3" fillId="0" borderId="10" xfId="0" applyNumberFormat="1" applyFont="1" applyFill="1" applyBorder="1" applyAlignment="1">
      <alignment horizontal="center" vertical="center" wrapText="1"/>
    </xf>
    <xf numFmtId="0" fontId="4" fillId="0" borderId="7" xfId="0" applyNumberFormat="1" applyFont="1" applyBorder="1" applyAlignment="1">
      <alignment horizontal="center" vertical="center"/>
    </xf>
    <xf numFmtId="0" fontId="4" fillId="2" borderId="7" xfId="0" applyNumberFormat="1" applyFont="1" applyFill="1" applyBorder="1" applyAlignment="1">
      <alignment horizontal="center" vertical="center"/>
    </xf>
    <xf numFmtId="3" fontId="1" fillId="0" borderId="0" xfId="2" applyNumberFormat="1" applyFill="1"/>
    <xf numFmtId="0" fontId="1" fillId="0" borderId="0" xfId="2"/>
    <xf numFmtId="1" fontId="1" fillId="0" borderId="0" xfId="2" applyNumberFormat="1"/>
    <xf numFmtId="2" fontId="4" fillId="0" borderId="7" xfId="0" applyNumberFormat="1" applyFont="1" applyBorder="1" applyAlignment="1">
      <alignment horizontal="center" vertical="center"/>
    </xf>
    <xf numFmtId="9" fontId="4" fillId="3" borderId="7" xfId="0" applyNumberFormat="1" applyFont="1" applyFill="1" applyBorder="1" applyAlignment="1">
      <alignment horizontal="center" vertical="center"/>
    </xf>
    <xf numFmtId="0" fontId="4" fillId="0" borderId="0" xfId="0" applyNumberFormat="1" applyFont="1" applyFill="1" applyBorder="1"/>
    <xf numFmtId="0" fontId="3" fillId="0" borderId="5" xfId="0" applyNumberFormat="1" applyFont="1" applyFill="1" applyBorder="1" applyAlignment="1">
      <alignment horizontal="left" vertical="center"/>
    </xf>
    <xf numFmtId="0" fontId="3" fillId="0" borderId="13" xfId="0" applyNumberFormat="1" applyFont="1" applyFill="1" applyBorder="1" applyAlignment="1">
      <alignment horizontal="left" vertical="center"/>
    </xf>
    <xf numFmtId="0" fontId="4" fillId="0" borderId="10" xfId="0" applyNumberFormat="1" applyFont="1" applyFill="1" applyBorder="1" applyAlignment="1">
      <alignment horizontal="center" vertical="center"/>
    </xf>
    <xf numFmtId="0" fontId="4" fillId="0" borderId="12" xfId="0" applyNumberFormat="1" applyFont="1" applyFill="1" applyBorder="1" applyAlignment="1">
      <alignment horizontal="center" vertical="center"/>
    </xf>
    <xf numFmtId="0" fontId="4" fillId="0" borderId="16" xfId="0" applyNumberFormat="1" applyFont="1" applyFill="1" applyBorder="1"/>
    <xf numFmtId="0" fontId="4" fillId="0" borderId="4" xfId="0" applyNumberFormat="1" applyFont="1" applyFill="1" applyBorder="1"/>
    <xf numFmtId="0" fontId="3" fillId="0" borderId="17" xfId="0" applyNumberFormat="1" applyFont="1" applyFill="1" applyBorder="1" applyAlignment="1">
      <alignment horizontal="justify" vertical="center" wrapText="1"/>
    </xf>
    <xf numFmtId="0" fontId="3" fillId="0" borderId="18" xfId="0" applyNumberFormat="1" applyFont="1" applyFill="1" applyBorder="1" applyAlignment="1">
      <alignment horizontal="justify" vertical="center" wrapText="1"/>
    </xf>
    <xf numFmtId="0" fontId="3" fillId="0" borderId="19" xfId="0" applyNumberFormat="1" applyFont="1" applyFill="1" applyBorder="1" applyAlignment="1">
      <alignment horizontal="justify" vertical="center" wrapText="1"/>
    </xf>
    <xf numFmtId="0" fontId="4" fillId="0" borderId="0" xfId="0" applyNumberFormat="1" applyFont="1" applyFill="1" applyBorder="1" applyAlignment="1">
      <alignment horizontal="center" vertical="center" wrapText="1"/>
    </xf>
    <xf numFmtId="0" fontId="3" fillId="0" borderId="8" xfId="0" applyNumberFormat="1" applyFont="1" applyBorder="1" applyAlignment="1">
      <alignment horizontal="left" vertical="center"/>
    </xf>
    <xf numFmtId="0" fontId="3" fillId="0" borderId="6" xfId="0" applyNumberFormat="1" applyFont="1" applyBorder="1" applyAlignment="1">
      <alignment horizontal="left" vertical="center"/>
    </xf>
    <xf numFmtId="0" fontId="3" fillId="0" borderId="9" xfId="0" applyNumberFormat="1" applyFont="1" applyBorder="1" applyAlignment="1">
      <alignment horizontal="left" vertical="center"/>
    </xf>
    <xf numFmtId="0" fontId="4" fillId="0" borderId="24" xfId="0" applyNumberFormat="1" applyFont="1" applyFill="1" applyBorder="1" applyAlignment="1">
      <alignment horizontal="justify" vertical="center"/>
    </xf>
    <xf numFmtId="0" fontId="4" fillId="0" borderId="1" xfId="0" applyNumberFormat="1" applyFont="1" applyFill="1" applyBorder="1"/>
    <xf numFmtId="0" fontId="4" fillId="0" borderId="2" xfId="0" applyNumberFormat="1" applyFont="1" applyFill="1" applyBorder="1"/>
    <xf numFmtId="0" fontId="4" fillId="0" borderId="3" xfId="0" applyNumberFormat="1" applyFont="1" applyFill="1" applyBorder="1"/>
    <xf numFmtId="0" fontId="3" fillId="0" borderId="20" xfId="0" applyNumberFormat="1" applyFont="1" applyFill="1" applyBorder="1" applyAlignment="1">
      <alignment horizontal="left" vertical="center"/>
    </xf>
    <xf numFmtId="0" fontId="3" fillId="0" borderId="21" xfId="0" applyNumberFormat="1" applyFont="1" applyFill="1" applyBorder="1" applyAlignment="1">
      <alignment horizontal="left" vertical="center"/>
    </xf>
    <xf numFmtId="0" fontId="3" fillId="0" borderId="22" xfId="0" applyNumberFormat="1" applyFont="1" applyFill="1" applyBorder="1" applyAlignment="1">
      <alignment horizontal="left" vertical="center"/>
    </xf>
    <xf numFmtId="0" fontId="4" fillId="0" borderId="14" xfId="0" applyNumberFormat="1" applyFont="1" applyFill="1" applyBorder="1" applyAlignment="1">
      <alignment horizontal="justify" vertical="center"/>
    </xf>
    <xf numFmtId="0" fontId="4" fillId="0" borderId="23" xfId="0" applyNumberFormat="1" applyFont="1" applyFill="1" applyBorder="1" applyAlignment="1">
      <alignment horizontal="justify" vertical="center"/>
    </xf>
    <xf numFmtId="0" fontId="4" fillId="0" borderId="15" xfId="0" applyNumberFormat="1" applyFont="1" applyFill="1" applyBorder="1" applyAlignment="1">
      <alignment horizontal="justify" vertical="center"/>
    </xf>
    <xf numFmtId="0" fontId="4" fillId="0" borderId="6" xfId="0" applyNumberFormat="1" applyFont="1" applyFill="1" applyBorder="1"/>
    <xf numFmtId="10" fontId="3" fillId="0" borderId="7" xfId="0" applyNumberFormat="1" applyFont="1" applyBorder="1" applyAlignment="1">
      <alignment horizontal="center" vertical="center" wrapText="1"/>
    </xf>
    <xf numFmtId="0" fontId="3" fillId="0" borderId="7" xfId="0" applyNumberFormat="1" applyFont="1" applyBorder="1" applyAlignment="1">
      <alignment horizontal="left" vertical="center"/>
    </xf>
    <xf numFmtId="0" fontId="3" fillId="6" borderId="10" xfId="0" applyNumberFormat="1" applyFont="1" applyFill="1" applyBorder="1" applyAlignment="1">
      <alignment horizontal="center" vertical="center"/>
    </xf>
    <xf numFmtId="0" fontId="3" fillId="6" borderId="11" xfId="0" applyNumberFormat="1" applyFont="1" applyFill="1" applyBorder="1" applyAlignment="1">
      <alignment horizontal="center" vertical="center"/>
    </xf>
    <xf numFmtId="0" fontId="3" fillId="6" borderId="12" xfId="0" applyNumberFormat="1" applyFont="1" applyFill="1" applyBorder="1" applyAlignment="1">
      <alignment horizontal="center" vertical="center"/>
    </xf>
    <xf numFmtId="0" fontId="4" fillId="0" borderId="25" xfId="0" applyNumberFormat="1" applyFont="1" applyFill="1" applyBorder="1"/>
    <xf numFmtId="0" fontId="4" fillId="0" borderId="26" xfId="0" applyNumberFormat="1" applyFont="1" applyFill="1" applyBorder="1"/>
    <xf numFmtId="0" fontId="4" fillId="0" borderId="27" xfId="0" applyNumberFormat="1" applyFont="1" applyFill="1" applyBorder="1"/>
    <xf numFmtId="0" fontId="4" fillId="0" borderId="28" xfId="0" applyNumberFormat="1" applyFont="1" applyFill="1" applyBorder="1"/>
    <xf numFmtId="0" fontId="4" fillId="0" borderId="29" xfId="0" applyNumberFormat="1" applyFont="1" applyFill="1" applyBorder="1"/>
    <xf numFmtId="0" fontId="4" fillId="0" borderId="9" xfId="0" applyNumberFormat="1" applyFont="1" applyFill="1" applyBorder="1"/>
    <xf numFmtId="0" fontId="4" fillId="0" borderId="7" xfId="0" applyNumberFormat="1" applyFont="1" applyFill="1" applyBorder="1" applyAlignment="1">
      <alignment horizontal="center" vertical="center"/>
    </xf>
    <xf numFmtId="0" fontId="3" fillId="0" borderId="7" xfId="0" applyNumberFormat="1" applyFont="1" applyFill="1" applyBorder="1" applyAlignment="1">
      <alignment horizontal="left" vertical="center" wrapText="1"/>
    </xf>
    <xf numFmtId="0" fontId="4" fillId="0" borderId="7" xfId="0" applyNumberFormat="1" applyFont="1" applyFill="1" applyBorder="1" applyAlignment="1">
      <alignment horizontal="left" vertical="center" wrapText="1"/>
    </xf>
    <xf numFmtId="0" fontId="8" fillId="0" borderId="7"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xf>
    <xf numFmtId="0" fontId="3" fillId="0" borderId="7" xfId="0" applyNumberFormat="1" applyFont="1" applyFill="1" applyBorder="1" applyAlignment="1">
      <alignment horizontal="center" vertical="center" wrapText="1"/>
    </xf>
    <xf numFmtId="9" fontId="4" fillId="0" borderId="7" xfId="0" applyNumberFormat="1" applyFont="1" applyFill="1" applyBorder="1" applyAlignment="1">
      <alignment horizontal="center" vertical="center"/>
    </xf>
    <xf numFmtId="0" fontId="4" fillId="0" borderId="7"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0" fontId="4" fillId="0" borderId="12"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xf>
    <xf numFmtId="0" fontId="3" fillId="0" borderId="12" xfId="0" applyNumberFormat="1" applyFont="1" applyFill="1" applyBorder="1" applyAlignment="1">
      <alignment horizontal="center" vertical="center"/>
    </xf>
    <xf numFmtId="0" fontId="3" fillId="0" borderId="10"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2" xfId="0" applyNumberFormat="1" applyFont="1" applyFill="1" applyBorder="1" applyAlignment="1">
      <alignment horizontal="center" vertical="center" wrapText="1"/>
    </xf>
    <xf numFmtId="9" fontId="4" fillId="0" borderId="10" xfId="0" applyNumberFormat="1" applyFont="1" applyFill="1" applyBorder="1" applyAlignment="1">
      <alignment horizontal="center" vertical="center"/>
    </xf>
    <xf numFmtId="9" fontId="4" fillId="0" borderId="11" xfId="0" applyNumberFormat="1" applyFont="1" applyFill="1" applyBorder="1" applyAlignment="1">
      <alignment horizontal="center" vertical="center"/>
    </xf>
    <xf numFmtId="9" fontId="4" fillId="0" borderId="12" xfId="0" applyNumberFormat="1" applyFont="1" applyFill="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 fontId="4" fillId="0" borderId="7" xfId="0" applyNumberFormat="1" applyFont="1" applyFill="1" applyBorder="1" applyAlignment="1">
      <alignment horizontal="center" vertical="center"/>
    </xf>
    <xf numFmtId="0" fontId="8" fillId="0" borderId="7"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0" fontId="3" fillId="0" borderId="3" xfId="0" applyNumberFormat="1" applyFont="1" applyFill="1" applyBorder="1" applyAlignment="1">
      <alignment horizontal="center" vertical="center"/>
    </xf>
    <xf numFmtId="0" fontId="3" fillId="0" borderId="8"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9" xfId="0" applyNumberFormat="1" applyFont="1" applyFill="1" applyBorder="1" applyAlignment="1">
      <alignment horizontal="center" vertical="center"/>
    </xf>
    <xf numFmtId="0" fontId="3" fillId="0" borderId="11" xfId="0" applyNumberFormat="1" applyFont="1" applyFill="1" applyBorder="1" applyAlignment="1">
      <alignment horizontal="center" vertical="center"/>
    </xf>
    <xf numFmtId="0" fontId="3" fillId="0" borderId="10" xfId="0" applyNumberFormat="1" applyFont="1" applyFill="1" applyBorder="1" applyAlignment="1">
      <alignment horizontal="left" vertical="center" wrapText="1"/>
    </xf>
    <xf numFmtId="0" fontId="3" fillId="0" borderId="11" xfId="0" applyNumberFormat="1" applyFont="1" applyFill="1" applyBorder="1" applyAlignment="1">
      <alignment horizontal="left" vertical="center" wrapText="1"/>
    </xf>
    <xf numFmtId="0" fontId="3" fillId="0" borderId="10" xfId="0" applyNumberFormat="1" applyFont="1" applyFill="1" applyBorder="1" applyAlignment="1">
      <alignment horizontal="left" vertical="center"/>
    </xf>
    <xf numFmtId="0" fontId="3" fillId="0" borderId="11" xfId="0" applyNumberFormat="1" applyFont="1" applyFill="1" applyBorder="1" applyAlignment="1">
      <alignment horizontal="left" vertical="center"/>
    </xf>
    <xf numFmtId="0" fontId="3" fillId="0" borderId="12" xfId="0" applyNumberFormat="1" applyFont="1" applyFill="1" applyBorder="1" applyAlignment="1">
      <alignment horizontal="left" vertical="center"/>
    </xf>
    <xf numFmtId="0" fontId="3" fillId="0" borderId="10" xfId="0" applyNumberFormat="1" applyFont="1" applyFill="1" applyBorder="1" applyAlignment="1">
      <alignment horizontal="left" vertical="top" wrapText="1"/>
    </xf>
    <xf numFmtId="0" fontId="3" fillId="0" borderId="11" xfId="0" applyNumberFormat="1" applyFont="1" applyFill="1" applyBorder="1" applyAlignment="1">
      <alignment horizontal="left" vertical="top" wrapText="1"/>
    </xf>
    <xf numFmtId="0" fontId="3" fillId="0" borderId="12" xfId="0" applyNumberFormat="1" applyFont="1" applyFill="1" applyBorder="1" applyAlignment="1">
      <alignment horizontal="left" vertical="top" wrapText="1"/>
    </xf>
    <xf numFmtId="0" fontId="4" fillId="0" borderId="10" xfId="0" applyNumberFormat="1" applyFont="1" applyBorder="1" applyAlignment="1">
      <alignment horizontal="center" vertical="center"/>
    </xf>
    <xf numFmtId="0" fontId="4" fillId="0" borderId="12" xfId="0" applyNumberFormat="1" applyFont="1" applyBorder="1" applyAlignment="1">
      <alignment horizontal="center" vertical="center"/>
    </xf>
    <xf numFmtId="0" fontId="4" fillId="0" borderId="1" xfId="0" applyNumberFormat="1" applyFont="1" applyFill="1" applyBorder="1" applyAlignment="1">
      <alignment horizontal="center"/>
    </xf>
    <xf numFmtId="0" fontId="4" fillId="0" borderId="3" xfId="0" applyNumberFormat="1" applyFont="1" applyFill="1" applyBorder="1" applyAlignment="1">
      <alignment horizontal="center"/>
    </xf>
    <xf numFmtId="0" fontId="4" fillId="0" borderId="5" xfId="0" applyNumberFormat="1" applyFont="1" applyFill="1" applyBorder="1" applyAlignment="1">
      <alignment horizontal="center"/>
    </xf>
    <xf numFmtId="0" fontId="4" fillId="0" borderId="4" xfId="0" applyNumberFormat="1" applyFont="1" applyFill="1" applyBorder="1" applyAlignment="1">
      <alignment horizontal="center"/>
    </xf>
    <xf numFmtId="0" fontId="4" fillId="0" borderId="8" xfId="0" applyNumberFormat="1" applyFont="1" applyFill="1" applyBorder="1" applyAlignment="1">
      <alignment horizontal="center"/>
    </xf>
    <xf numFmtId="0" fontId="4" fillId="0" borderId="9" xfId="0" applyNumberFormat="1" applyFont="1" applyFill="1" applyBorder="1" applyAlignment="1">
      <alignment horizontal="center"/>
    </xf>
    <xf numFmtId="0" fontId="3" fillId="0" borderId="1"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4" fillId="0" borderId="7" xfId="0" applyNumberFormat="1" applyFont="1" applyFill="1" applyBorder="1"/>
    <xf numFmtId="0" fontId="3" fillId="2" borderId="7" xfId="0" applyNumberFormat="1"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7" xfId="0" applyNumberFormat="1" applyFont="1" applyBorder="1" applyAlignment="1">
      <alignment horizontal="center" vertical="center"/>
    </xf>
    <xf numFmtId="0" fontId="4" fillId="2" borderId="7" xfId="0" applyNumberFormat="1" applyFont="1" applyFill="1" applyBorder="1" applyAlignment="1">
      <alignment horizontal="center" vertical="center"/>
    </xf>
    <xf numFmtId="0" fontId="4" fillId="2" borderId="10" xfId="0" applyNumberFormat="1" applyFont="1" applyFill="1" applyBorder="1" applyAlignment="1">
      <alignment horizontal="center" vertical="center"/>
    </xf>
    <xf numFmtId="0" fontId="4" fillId="2" borderId="11" xfId="0" applyNumberFormat="1" applyFont="1" applyFill="1" applyBorder="1" applyAlignment="1">
      <alignment horizontal="center" vertical="center"/>
    </xf>
    <xf numFmtId="0" fontId="4" fillId="2" borderId="12" xfId="0" applyNumberFormat="1" applyFont="1" applyFill="1" applyBorder="1" applyAlignment="1">
      <alignment horizontal="center" vertical="center"/>
    </xf>
    <xf numFmtId="0" fontId="4" fillId="0" borderId="10" xfId="0" applyNumberFormat="1" applyFont="1" applyFill="1" applyBorder="1" applyAlignment="1">
      <alignment horizontal="center"/>
    </xf>
    <xf numFmtId="0" fontId="4" fillId="0" borderId="12" xfId="0" applyNumberFormat="1" applyFont="1" applyFill="1" applyBorder="1" applyAlignment="1">
      <alignment horizontal="center"/>
    </xf>
    <xf numFmtId="0" fontId="4" fillId="0" borderId="11" xfId="0" applyNumberFormat="1" applyFont="1" applyFill="1" applyBorder="1" applyAlignment="1">
      <alignment horizontal="center" vertical="center"/>
    </xf>
    <xf numFmtId="0" fontId="3" fillId="0" borderId="10" xfId="0" applyNumberFormat="1" applyFont="1" applyFill="1" applyBorder="1" applyAlignment="1">
      <alignment horizontal="left"/>
    </xf>
    <xf numFmtId="0" fontId="3" fillId="0" borderId="11" xfId="0" applyNumberFormat="1" applyFont="1" applyFill="1" applyBorder="1" applyAlignment="1">
      <alignment horizontal="left"/>
    </xf>
    <xf numFmtId="0" fontId="3" fillId="0" borderId="12" xfId="0" applyNumberFormat="1" applyFont="1" applyFill="1" applyBorder="1" applyAlignment="1">
      <alignment horizontal="left"/>
    </xf>
    <xf numFmtId="0" fontId="10" fillId="0" borderId="7" xfId="0" applyFont="1" applyBorder="1" applyAlignment="1">
      <alignment horizontal="left" vertical="center"/>
    </xf>
    <xf numFmtId="0" fontId="0" fillId="0" borderId="1" xfId="0" applyFont="1" applyBorder="1" applyAlignment="1">
      <alignment horizontal="center"/>
    </xf>
    <xf numFmtId="0" fontId="0" fillId="0" borderId="2" xfId="0" applyFont="1" applyBorder="1" applyAlignment="1">
      <alignment horizontal="center"/>
    </xf>
    <xf numFmtId="0" fontId="0" fillId="0" borderId="3" xfId="0" applyFont="1" applyBorder="1" applyAlignment="1">
      <alignment horizontal="center"/>
    </xf>
    <xf numFmtId="9" fontId="4" fillId="5" borderId="7" xfId="0" applyNumberFormat="1" applyFont="1" applyFill="1" applyBorder="1" applyAlignment="1">
      <alignment horizontal="center" vertical="center"/>
    </xf>
  </cellXfs>
  <cellStyles count="24">
    <cellStyle name="Excel Built-in Normal" xfId="3"/>
    <cellStyle name="Millares 2" xfId="4"/>
    <cellStyle name="Millares 2 2" xfId="5"/>
    <cellStyle name="Millares 2 3" xfId="6"/>
    <cellStyle name="Millares 3" xfId="7"/>
    <cellStyle name="Millares 4" xfId="8"/>
    <cellStyle name="Millares 4 2" xfId="9"/>
    <cellStyle name="Normal" xfId="0" builtinId="0"/>
    <cellStyle name="Normal 2" xfId="1"/>
    <cellStyle name="Normal 2 2" xfId="10"/>
    <cellStyle name="Normal 2 3" xfId="11"/>
    <cellStyle name="Normal 2 3 2" xfId="12"/>
    <cellStyle name="Normal 2 4" xfId="13"/>
    <cellStyle name="Normal 2 5" xfId="14"/>
    <cellStyle name="Normal 3" xfId="15"/>
    <cellStyle name="Normal 3 2" xfId="16"/>
    <cellStyle name="Normal 4" xfId="17"/>
    <cellStyle name="Normal 5" xfId="18"/>
    <cellStyle name="Normal 6" xfId="19"/>
    <cellStyle name="Normal 6 2" xfId="20"/>
    <cellStyle name="Normal 7" xfId="2"/>
    <cellStyle name="Porcentaje 2" xfId="21"/>
    <cellStyle name="Porcentual 2" xfId="22"/>
    <cellStyle name="Porcentual 3" xfId="23"/>
  </cellStyles>
  <dxfs count="18">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0A"/>
      <rgbColor rgb="00808000"/>
      <rgbColor rgb="00800080"/>
      <rgbColor rgb="00008080"/>
      <rgbColor rgb="00B3B3B3"/>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420E"/>
      <rgbColor rgb="00666699"/>
      <rgbColor rgb="00969696"/>
      <rgbColor rgb="00004586"/>
      <rgbColor rgb="00339966"/>
      <rgbColor rgb="00003300"/>
      <rgbColor rgb="00333300"/>
      <rgbColor rgb="00993300"/>
      <rgbColor rgb="00993366"/>
      <rgbColor rgb="00333399"/>
      <rgbColor rgb="00333333"/>
    </indexed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0135067970731"/>
          <c:y val="4.6715430904187887E-2"/>
          <c:w val="0.8752504841069052"/>
          <c:h val="0.73875284020941046"/>
        </c:manualLayout>
      </c:layout>
      <c:barChart>
        <c:barDir val="col"/>
        <c:grouping val="clustered"/>
        <c:varyColors val="0"/>
        <c:ser>
          <c:idx val="0"/>
          <c:order val="0"/>
          <c:tx>
            <c:strRef>
              <c:f>IANC!$C$28</c:f>
              <c:strCache>
                <c:ptCount val="1"/>
                <c:pt idx="0">
                  <c:v>Datos</c:v>
                </c:pt>
              </c:strCache>
            </c:strRef>
          </c:tx>
          <c:spPr>
            <a:solidFill>
              <a:srgbClr val="004586"/>
            </a:solidFill>
            <a:ln w="25400">
              <a:noFill/>
            </a:ln>
          </c:spPr>
          <c:invertIfNegative val="0"/>
          <c:cat>
            <c:strRef>
              <c:f>IANC!$B$29:$B$40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IANC!$C$29:$C$40</c:f>
              <c:numCache>
                <c:formatCode>0%</c:formatCode>
                <c:ptCount val="12"/>
                <c:pt idx="1">
                  <c:v>0.27232297485723422</c:v>
                </c:pt>
                <c:pt idx="3">
                  <c:v>0.29312088697216593</c:v>
                </c:pt>
                <c:pt idx="5">
                  <c:v>0.31283140597571346</c:v>
                </c:pt>
                <c:pt idx="7">
                  <c:v>0.319993631368094</c:v>
                </c:pt>
                <c:pt idx="9">
                  <c:v>0.33585445206181974</c:v>
                </c:pt>
                <c:pt idx="11">
                  <c:v>0.29050190271663756</c:v>
                </c:pt>
              </c:numCache>
            </c:numRef>
          </c:val>
        </c:ser>
        <c:ser>
          <c:idx val="1"/>
          <c:order val="1"/>
          <c:tx>
            <c:strRef>
              <c:f>IANC!$D$28</c:f>
              <c:strCache>
                <c:ptCount val="1"/>
                <c:pt idx="0">
                  <c:v>Meta Vigencia</c:v>
                </c:pt>
              </c:strCache>
            </c:strRef>
          </c:tx>
          <c:spPr>
            <a:solidFill>
              <a:srgbClr val="FF420E"/>
            </a:solidFill>
            <a:ln w="25400">
              <a:noFill/>
            </a:ln>
          </c:spPr>
          <c:invertIfNegative val="0"/>
          <c:cat>
            <c:strRef>
              <c:f>IANC!$B$29:$B$40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IANC!$D$29:$D$40</c:f>
              <c:numCache>
                <c:formatCode>0%</c:formatCode>
                <c:ptCount val="12"/>
                <c:pt idx="1">
                  <c:v>0.3</c:v>
                </c:pt>
                <c:pt idx="3">
                  <c:v>0.3</c:v>
                </c:pt>
                <c:pt idx="5">
                  <c:v>0.3</c:v>
                </c:pt>
                <c:pt idx="7">
                  <c:v>0.3</c:v>
                </c:pt>
                <c:pt idx="9">
                  <c:v>0.3</c:v>
                </c:pt>
                <c:pt idx="11">
                  <c:v>0.3</c:v>
                </c:pt>
              </c:numCache>
            </c:numRef>
          </c:val>
        </c:ser>
        <c:dLbls>
          <c:showLegendKey val="0"/>
          <c:showVal val="0"/>
          <c:showCatName val="0"/>
          <c:showSerName val="0"/>
          <c:showPercent val="0"/>
          <c:showBubbleSize val="0"/>
        </c:dLbls>
        <c:gapWidth val="150"/>
        <c:axId val="294750112"/>
        <c:axId val="294750672"/>
      </c:barChart>
      <c:lineChart>
        <c:grouping val="standard"/>
        <c:varyColors val="0"/>
        <c:ser>
          <c:idx val="0"/>
          <c:order val="2"/>
          <c:tx>
            <c:strRef>
              <c:f>IANC!$E$28</c:f>
              <c:strCache>
                <c:ptCount val="1"/>
                <c:pt idx="0">
                  <c:v>Meta Objetivo</c:v>
                </c:pt>
              </c:strCache>
            </c:strRef>
          </c:tx>
          <c:spPr>
            <a:ln w="38100">
              <a:solidFill>
                <a:srgbClr val="FFD320"/>
              </a:solidFill>
              <a:prstDash val="solid"/>
            </a:ln>
          </c:spPr>
          <c:marker>
            <c:symbol val="none"/>
          </c:marker>
          <c:cat>
            <c:strRef>
              <c:f>IANC!$B$29:$B$40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IANC!$E$29:$E$40</c:f>
              <c:numCache>
                <c:formatCode>0%</c:formatCode>
                <c:ptCount val="12"/>
                <c:pt idx="1">
                  <c:v>0.3</c:v>
                </c:pt>
                <c:pt idx="3">
                  <c:v>0.3</c:v>
                </c:pt>
                <c:pt idx="5">
                  <c:v>0.3</c:v>
                </c:pt>
                <c:pt idx="7">
                  <c:v>0.3</c:v>
                </c:pt>
                <c:pt idx="9">
                  <c:v>0.3</c:v>
                </c:pt>
                <c:pt idx="11">
                  <c:v>0.3</c:v>
                </c:pt>
              </c:numCache>
            </c:numRef>
          </c:val>
          <c:smooth val="0"/>
        </c:ser>
        <c:dLbls>
          <c:showLegendKey val="0"/>
          <c:showVal val="0"/>
          <c:showCatName val="0"/>
          <c:showSerName val="0"/>
          <c:showPercent val="0"/>
          <c:showBubbleSize val="0"/>
        </c:dLbls>
        <c:marker val="1"/>
        <c:smooth val="0"/>
        <c:axId val="294750112"/>
        <c:axId val="294750672"/>
      </c:lineChart>
      <c:catAx>
        <c:axId val="294750112"/>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294750672"/>
        <c:crossesAt val="0"/>
        <c:auto val="1"/>
        <c:lblAlgn val="ctr"/>
        <c:lblOffset val="100"/>
        <c:tickLblSkip val="1"/>
        <c:tickMarkSkip val="1"/>
        <c:noMultiLvlLbl val="0"/>
      </c:catAx>
      <c:valAx>
        <c:axId val="294750672"/>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294750112"/>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no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absolute">
    <xdr:from>
      <xdr:col>5</xdr:col>
      <xdr:colOff>66675</xdr:colOff>
      <xdr:row>27</xdr:row>
      <xdr:rowOff>152400</xdr:rowOff>
    </xdr:from>
    <xdr:to>
      <xdr:col>23</xdr:col>
      <xdr:colOff>197095</xdr:colOff>
      <xdr:row>39</xdr:row>
      <xdr:rowOff>122360</xdr:rowOff>
    </xdr:to>
    <xdr:graphicFrame macro="">
      <xdr:nvGraphicFramePr>
        <xdr:cNvPr id="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685800</xdr:colOff>
      <xdr:row>7</xdr:row>
      <xdr:rowOff>209550</xdr:rowOff>
    </xdr:to>
    <xdr:pic>
      <xdr:nvPicPr>
        <xdr:cNvPr id="3" name="2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043" r="17390" b="42285"/>
        <a:stretch>
          <a:fillRect/>
        </a:stretch>
      </xdr:blipFill>
      <xdr:spPr bwMode="auto">
        <a:xfrm>
          <a:off x="352425" y="0"/>
          <a:ext cx="6858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5</xdr:row>
      <xdr:rowOff>104775</xdr:rowOff>
    </xdr:from>
    <xdr:to>
      <xdr:col>2</xdr:col>
      <xdr:colOff>561975</xdr:colOff>
      <xdr:row>7</xdr:row>
      <xdr:rowOff>219075</xdr:rowOff>
    </xdr:to>
    <xdr:pic>
      <xdr:nvPicPr>
        <xdr:cNvPr id="4" name="3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58286"/>
        <a:stretch>
          <a:fillRect/>
        </a:stretch>
      </xdr:blipFill>
      <xdr:spPr bwMode="auto">
        <a:xfrm>
          <a:off x="885825" y="104775"/>
          <a:ext cx="11430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819149</xdr:colOff>
      <xdr:row>10</xdr:row>
      <xdr:rowOff>123466</xdr:rowOff>
    </xdr:from>
    <xdr:to>
      <xdr:col>2</xdr:col>
      <xdr:colOff>5095874</xdr:colOff>
      <xdr:row>10</xdr:row>
      <xdr:rowOff>2867025</xdr:rowOff>
    </xdr:to>
    <xdr:pic>
      <xdr:nvPicPr>
        <xdr:cNvPr id="12" name="Imagen 11"/>
        <xdr:cNvPicPr>
          <a:picLocks noChangeAspect="1"/>
        </xdr:cNvPicPr>
      </xdr:nvPicPr>
      <xdr:blipFill rotWithShape="1">
        <a:blip xmlns:r="http://schemas.openxmlformats.org/officeDocument/2006/relationships" r:embed="rId1"/>
        <a:srcRect l="28129" t="34448" r="29106" b="30177"/>
        <a:stretch/>
      </xdr:blipFill>
      <xdr:spPr>
        <a:xfrm>
          <a:off x="7562849" y="1780816"/>
          <a:ext cx="4276725" cy="2743559"/>
        </a:xfrm>
        <a:prstGeom prst="rect">
          <a:avLst/>
        </a:prstGeom>
      </xdr:spPr>
    </xdr:pic>
    <xdr:clientData/>
  </xdr:twoCellAnchor>
  <xdr:twoCellAnchor editAs="oneCell">
    <xdr:from>
      <xdr:col>2</xdr:col>
      <xdr:colOff>333375</xdr:colOff>
      <xdr:row>11</xdr:row>
      <xdr:rowOff>371475</xdr:rowOff>
    </xdr:from>
    <xdr:to>
      <xdr:col>2</xdr:col>
      <xdr:colOff>5581650</xdr:colOff>
      <xdr:row>11</xdr:row>
      <xdr:rowOff>4019800</xdr:rowOff>
    </xdr:to>
    <xdr:pic>
      <xdr:nvPicPr>
        <xdr:cNvPr id="13" name="Imagen 12"/>
        <xdr:cNvPicPr>
          <a:picLocks noChangeAspect="1"/>
        </xdr:cNvPicPr>
      </xdr:nvPicPr>
      <xdr:blipFill rotWithShape="1">
        <a:blip xmlns:r="http://schemas.openxmlformats.org/officeDocument/2006/relationships" r:embed="rId2"/>
        <a:srcRect l="28128" t="34691" r="29078" b="23139"/>
        <a:stretch/>
      </xdr:blipFill>
      <xdr:spPr>
        <a:xfrm>
          <a:off x="7077075" y="5105400"/>
          <a:ext cx="5248275" cy="3648325"/>
        </a:xfrm>
        <a:prstGeom prst="rect">
          <a:avLst/>
        </a:prstGeom>
      </xdr:spPr>
    </xdr:pic>
    <xdr:clientData/>
  </xdr:twoCellAnchor>
  <xdr:twoCellAnchor editAs="oneCell">
    <xdr:from>
      <xdr:col>2</xdr:col>
      <xdr:colOff>378714</xdr:colOff>
      <xdr:row>12</xdr:row>
      <xdr:rowOff>76200</xdr:rowOff>
    </xdr:from>
    <xdr:to>
      <xdr:col>2</xdr:col>
      <xdr:colOff>5334000</xdr:colOff>
      <xdr:row>12</xdr:row>
      <xdr:rowOff>1104900</xdr:rowOff>
    </xdr:to>
    <xdr:pic>
      <xdr:nvPicPr>
        <xdr:cNvPr id="14" name="Imagen 13"/>
        <xdr:cNvPicPr>
          <a:picLocks noChangeAspect="1"/>
        </xdr:cNvPicPr>
      </xdr:nvPicPr>
      <xdr:blipFill rotWithShape="1">
        <a:blip xmlns:r="http://schemas.openxmlformats.org/officeDocument/2006/relationships" r:embed="rId3"/>
        <a:srcRect l="28289" t="63327" r="28998" b="14305"/>
        <a:stretch/>
      </xdr:blipFill>
      <xdr:spPr>
        <a:xfrm>
          <a:off x="7122414" y="9182100"/>
          <a:ext cx="4955286" cy="1028700"/>
        </a:xfrm>
        <a:prstGeom prst="rect">
          <a:avLst/>
        </a:prstGeom>
      </xdr:spPr>
    </xdr:pic>
    <xdr:clientData/>
  </xdr:twoCellAnchor>
  <xdr:twoCellAnchor editAs="oneCell">
    <xdr:from>
      <xdr:col>2</xdr:col>
      <xdr:colOff>552449</xdr:colOff>
      <xdr:row>13</xdr:row>
      <xdr:rowOff>104775</xdr:rowOff>
    </xdr:from>
    <xdr:to>
      <xdr:col>2</xdr:col>
      <xdr:colOff>5248274</xdr:colOff>
      <xdr:row>13</xdr:row>
      <xdr:rowOff>2310089</xdr:rowOff>
    </xdr:to>
    <xdr:pic>
      <xdr:nvPicPr>
        <xdr:cNvPr id="15" name="Imagen 14"/>
        <xdr:cNvPicPr>
          <a:picLocks noChangeAspect="1"/>
        </xdr:cNvPicPr>
      </xdr:nvPicPr>
      <xdr:blipFill rotWithShape="1">
        <a:blip xmlns:r="http://schemas.openxmlformats.org/officeDocument/2006/relationships" r:embed="rId4"/>
        <a:srcRect l="28369" t="41530" r="28958" b="25845"/>
        <a:stretch/>
      </xdr:blipFill>
      <xdr:spPr>
        <a:xfrm>
          <a:off x="7296149" y="10344150"/>
          <a:ext cx="4695825" cy="2205314"/>
        </a:xfrm>
        <a:prstGeom prst="rect">
          <a:avLst/>
        </a:prstGeom>
      </xdr:spPr>
    </xdr:pic>
    <xdr:clientData/>
  </xdr:twoCellAnchor>
  <xdr:twoCellAnchor editAs="oneCell">
    <xdr:from>
      <xdr:col>2</xdr:col>
      <xdr:colOff>1419225</xdr:colOff>
      <xdr:row>8</xdr:row>
      <xdr:rowOff>94307</xdr:rowOff>
    </xdr:from>
    <xdr:to>
      <xdr:col>2</xdr:col>
      <xdr:colOff>3857625</xdr:colOff>
      <xdr:row>8</xdr:row>
      <xdr:rowOff>2648591</xdr:rowOff>
    </xdr:to>
    <xdr:pic>
      <xdr:nvPicPr>
        <xdr:cNvPr id="16" name="Imagen 15"/>
        <xdr:cNvPicPr>
          <a:picLocks noChangeAspect="1"/>
        </xdr:cNvPicPr>
      </xdr:nvPicPr>
      <xdr:blipFill rotWithShape="1">
        <a:blip xmlns:r="http://schemas.openxmlformats.org/officeDocument/2006/relationships" r:embed="rId5"/>
        <a:srcRect l="36411" t="27133" r="37284" b="23879"/>
        <a:stretch/>
      </xdr:blipFill>
      <xdr:spPr>
        <a:xfrm>
          <a:off x="7734300" y="1561157"/>
          <a:ext cx="2438400" cy="2554284"/>
        </a:xfrm>
        <a:prstGeom prst="rect">
          <a:avLst/>
        </a:prstGeom>
      </xdr:spPr>
    </xdr:pic>
    <xdr:clientData/>
  </xdr:twoCellAnchor>
  <xdr:twoCellAnchor editAs="oneCell">
    <xdr:from>
      <xdr:col>2</xdr:col>
      <xdr:colOff>533400</xdr:colOff>
      <xdr:row>23</xdr:row>
      <xdr:rowOff>47625</xdr:rowOff>
    </xdr:from>
    <xdr:to>
      <xdr:col>2</xdr:col>
      <xdr:colOff>5405614</xdr:colOff>
      <xdr:row>23</xdr:row>
      <xdr:rowOff>2200275</xdr:rowOff>
    </xdr:to>
    <xdr:pic>
      <xdr:nvPicPr>
        <xdr:cNvPr id="17" name="Imagen 16"/>
        <xdr:cNvPicPr>
          <a:picLocks noChangeAspect="1"/>
        </xdr:cNvPicPr>
      </xdr:nvPicPr>
      <xdr:blipFill rotWithShape="1">
        <a:blip xmlns:r="http://schemas.openxmlformats.org/officeDocument/2006/relationships" r:embed="rId6"/>
        <a:srcRect l="33133" t="62870" r="33657" b="14900"/>
        <a:stretch/>
      </xdr:blipFill>
      <xdr:spPr>
        <a:xfrm>
          <a:off x="6848475" y="18659475"/>
          <a:ext cx="4872214" cy="2152650"/>
        </a:xfrm>
        <a:prstGeom prst="rect">
          <a:avLst/>
        </a:prstGeom>
      </xdr:spPr>
    </xdr:pic>
    <xdr:clientData/>
  </xdr:twoCellAnchor>
  <xdr:twoCellAnchor editAs="oneCell">
    <xdr:from>
      <xdr:col>1</xdr:col>
      <xdr:colOff>371475</xdr:colOff>
      <xdr:row>23</xdr:row>
      <xdr:rowOff>504825</xdr:rowOff>
    </xdr:from>
    <xdr:to>
      <xdr:col>1</xdr:col>
      <xdr:colOff>4711809</xdr:colOff>
      <xdr:row>23</xdr:row>
      <xdr:rowOff>2286000</xdr:rowOff>
    </xdr:to>
    <xdr:pic>
      <xdr:nvPicPr>
        <xdr:cNvPr id="18" name="Imagen 17"/>
        <xdr:cNvPicPr>
          <a:picLocks noChangeAspect="1"/>
        </xdr:cNvPicPr>
      </xdr:nvPicPr>
      <xdr:blipFill rotWithShape="1">
        <a:blip xmlns:r="http://schemas.openxmlformats.org/officeDocument/2006/relationships" r:embed="rId6"/>
        <a:srcRect l="32609" t="40800" r="32960" b="38419"/>
        <a:stretch/>
      </xdr:blipFill>
      <xdr:spPr>
        <a:xfrm>
          <a:off x="1809750" y="19116675"/>
          <a:ext cx="4340334" cy="17811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8"/>
  <sheetViews>
    <sheetView tabSelected="1" topLeftCell="A6" zoomScale="110" zoomScaleNormal="110" workbookViewId="0">
      <selection activeCell="C40" sqref="C40"/>
    </sheetView>
  </sheetViews>
  <sheetFormatPr baseColWidth="10" defaultColWidth="4.625" defaultRowHeight="13.5" customHeight="1"/>
  <cols>
    <col min="1" max="1" width="4.625" style="1"/>
    <col min="2" max="2" width="14.625" style="1" customWidth="1"/>
    <col min="3" max="3" width="8.75" style="1" customWidth="1"/>
    <col min="4" max="4" width="7.5" style="1" customWidth="1"/>
    <col min="5" max="5" width="7.75" style="1" customWidth="1"/>
    <col min="6" max="6" width="6.625" style="1" customWidth="1"/>
    <col min="7" max="7" width="3.5" style="1" customWidth="1"/>
    <col min="8" max="8" width="2.375" style="1" customWidth="1"/>
    <col min="9" max="9" width="2" style="1" customWidth="1"/>
    <col min="10" max="10" width="7.25" style="1" customWidth="1"/>
    <col min="11" max="11" width="1.75" style="1" customWidth="1"/>
    <col min="12" max="12" width="2.125" style="1" customWidth="1"/>
    <col min="13" max="13" width="2.375" style="1" customWidth="1"/>
    <col min="14" max="14" width="6.125" style="1" customWidth="1"/>
    <col min="15" max="15" width="4.5" style="1" customWidth="1"/>
    <col min="16" max="16" width="2" style="1" customWidth="1"/>
    <col min="17" max="17" width="1.5" style="1" customWidth="1"/>
    <col min="18" max="18" width="3.75" style="1" customWidth="1"/>
    <col min="19" max="19" width="5.375" style="1" customWidth="1"/>
    <col min="20" max="21" width="3.5" style="1" customWidth="1"/>
    <col min="22" max="23" width="5.125" style="1" customWidth="1"/>
    <col min="24" max="24" width="5.875" style="1" customWidth="1"/>
    <col min="25" max="25" width="16.375" style="1" customWidth="1"/>
    <col min="26" max="26" width="10.625" style="1" customWidth="1"/>
    <col min="27" max="27" width="26.875" style="1" customWidth="1"/>
    <col min="28" max="28" width="14.75" style="2" hidden="1" customWidth="1"/>
    <col min="29" max="29" width="17.875" style="2" hidden="1" customWidth="1"/>
    <col min="30" max="30" width="15.25" style="1" hidden="1" customWidth="1"/>
    <col min="31" max="31" width="13.75" style="1" hidden="1" customWidth="1"/>
    <col min="32" max="32" width="9.375" style="1" customWidth="1"/>
    <col min="33" max="16384" width="4.625" style="1"/>
  </cols>
  <sheetData>
    <row r="1" spans="2:31" ht="13.5" hidden="1" customHeight="1">
      <c r="B1" s="183"/>
      <c r="C1" s="184" t="s">
        <v>67</v>
      </c>
      <c r="D1" s="184"/>
      <c r="E1" s="184"/>
      <c r="F1" s="184"/>
      <c r="G1" s="184"/>
      <c r="H1" s="184"/>
      <c r="I1" s="184"/>
      <c r="J1" s="184"/>
      <c r="K1" s="184"/>
      <c r="L1" s="184"/>
      <c r="M1" s="184"/>
      <c r="N1" s="184"/>
      <c r="O1" s="184"/>
      <c r="P1" s="184"/>
      <c r="Q1" s="184"/>
      <c r="R1" s="184"/>
      <c r="S1" s="183"/>
      <c r="T1" s="183"/>
      <c r="U1" s="183"/>
      <c r="V1" s="183"/>
      <c r="W1" s="183"/>
      <c r="X1" s="183"/>
    </row>
    <row r="2" spans="2:31" ht="13.5" hidden="1" customHeight="1">
      <c r="B2" s="183"/>
      <c r="C2" s="185" t="s">
        <v>68</v>
      </c>
      <c r="D2" s="175"/>
      <c r="E2" s="175"/>
      <c r="F2" s="175"/>
      <c r="G2" s="175"/>
      <c r="H2" s="175"/>
      <c r="I2" s="175"/>
      <c r="J2" s="175"/>
      <c r="K2" s="175"/>
      <c r="L2" s="175"/>
      <c r="M2" s="175"/>
      <c r="N2" s="175"/>
      <c r="O2" s="175"/>
      <c r="P2" s="175"/>
      <c r="Q2" s="175"/>
      <c r="R2" s="176"/>
      <c r="S2" s="183"/>
      <c r="T2" s="183"/>
      <c r="U2" s="183"/>
      <c r="V2" s="183"/>
      <c r="W2" s="183"/>
      <c r="X2" s="183"/>
    </row>
    <row r="3" spans="2:31" ht="13.5" hidden="1" customHeight="1">
      <c r="B3" s="183"/>
      <c r="C3" s="186"/>
      <c r="D3" s="178"/>
      <c r="E3" s="178"/>
      <c r="F3" s="178"/>
      <c r="G3" s="178"/>
      <c r="H3" s="178"/>
      <c r="I3" s="178"/>
      <c r="J3" s="178"/>
      <c r="K3" s="178"/>
      <c r="L3" s="178"/>
      <c r="M3" s="178"/>
      <c r="N3" s="178"/>
      <c r="O3" s="178"/>
      <c r="P3" s="178"/>
      <c r="Q3" s="178"/>
      <c r="R3" s="179"/>
      <c r="S3" s="183"/>
      <c r="T3" s="183"/>
      <c r="U3" s="183"/>
      <c r="V3" s="183"/>
      <c r="W3" s="183"/>
      <c r="X3" s="183"/>
    </row>
    <row r="4" spans="2:31" ht="13.5" hidden="1" customHeight="1">
      <c r="B4" s="183"/>
      <c r="C4" s="187"/>
      <c r="D4" s="181"/>
      <c r="E4" s="181"/>
      <c r="F4" s="181"/>
      <c r="G4" s="181"/>
      <c r="H4" s="181"/>
      <c r="I4" s="181"/>
      <c r="J4" s="181"/>
      <c r="K4" s="181"/>
      <c r="L4" s="181"/>
      <c r="M4" s="181"/>
      <c r="N4" s="181"/>
      <c r="O4" s="181"/>
      <c r="P4" s="181"/>
      <c r="Q4" s="181"/>
      <c r="R4" s="182"/>
      <c r="S4" s="183"/>
      <c r="T4" s="183"/>
      <c r="U4" s="183"/>
      <c r="V4" s="183"/>
      <c r="W4" s="183"/>
      <c r="X4" s="183"/>
    </row>
    <row r="5" spans="2:31" ht="14.25" hidden="1" customHeight="1">
      <c r="B5" s="85" t="s">
        <v>0</v>
      </c>
      <c r="C5" s="188" t="s">
        <v>1</v>
      </c>
      <c r="D5" s="188"/>
      <c r="E5" s="189" t="s">
        <v>2</v>
      </c>
      <c r="F5" s="189"/>
      <c r="G5" s="189"/>
      <c r="H5" s="127">
        <v>5</v>
      </c>
      <c r="I5" s="127"/>
      <c r="J5" s="127"/>
      <c r="K5" s="189" t="s">
        <v>3</v>
      </c>
      <c r="L5" s="189"/>
      <c r="M5" s="189"/>
      <c r="N5" s="189"/>
      <c r="O5" s="188">
        <v>2015</v>
      </c>
      <c r="P5" s="188"/>
      <c r="Q5" s="188"/>
      <c r="R5" s="188"/>
      <c r="S5" s="190" t="s">
        <v>4</v>
      </c>
      <c r="T5" s="191"/>
      <c r="U5" s="191"/>
      <c r="V5" s="192"/>
      <c r="W5" s="166" t="s">
        <v>5</v>
      </c>
      <c r="X5" s="167"/>
    </row>
    <row r="6" spans="2:31" ht="21.75" customHeight="1">
      <c r="B6" s="168"/>
      <c r="C6" s="169"/>
      <c r="D6" s="174" t="s">
        <v>153</v>
      </c>
      <c r="E6" s="175"/>
      <c r="F6" s="175"/>
      <c r="G6" s="175"/>
      <c r="H6" s="175"/>
      <c r="I6" s="175"/>
      <c r="J6" s="175"/>
      <c r="K6" s="175"/>
      <c r="L6" s="175"/>
      <c r="M6" s="175"/>
      <c r="N6" s="175"/>
      <c r="O6" s="175"/>
      <c r="P6" s="175"/>
      <c r="Q6" s="175"/>
      <c r="R6" s="175"/>
      <c r="S6" s="175"/>
      <c r="T6" s="176"/>
      <c r="U6" s="196" t="s">
        <v>149</v>
      </c>
      <c r="V6" s="197"/>
      <c r="W6" s="197"/>
      <c r="X6" s="198"/>
      <c r="AB6" s="1"/>
      <c r="AC6" s="1"/>
    </row>
    <row r="7" spans="2:31" ht="20.25" customHeight="1">
      <c r="B7" s="170"/>
      <c r="C7" s="171"/>
      <c r="D7" s="177"/>
      <c r="E7" s="178"/>
      <c r="F7" s="178"/>
      <c r="G7" s="178"/>
      <c r="H7" s="178"/>
      <c r="I7" s="178"/>
      <c r="J7" s="178"/>
      <c r="K7" s="178"/>
      <c r="L7" s="178"/>
      <c r="M7" s="178"/>
      <c r="N7" s="178"/>
      <c r="O7" s="178"/>
      <c r="P7" s="178"/>
      <c r="Q7" s="178"/>
      <c r="R7" s="178"/>
      <c r="S7" s="178"/>
      <c r="T7" s="179"/>
      <c r="U7" s="196" t="s">
        <v>148</v>
      </c>
      <c r="V7" s="197"/>
      <c r="W7" s="197"/>
      <c r="X7" s="198"/>
      <c r="AB7" s="1"/>
      <c r="AC7" s="1"/>
    </row>
    <row r="8" spans="2:31" ht="26.25" customHeight="1">
      <c r="B8" s="172"/>
      <c r="C8" s="173"/>
      <c r="D8" s="180"/>
      <c r="E8" s="181"/>
      <c r="F8" s="181"/>
      <c r="G8" s="181"/>
      <c r="H8" s="181"/>
      <c r="I8" s="181"/>
      <c r="J8" s="181"/>
      <c r="K8" s="181"/>
      <c r="L8" s="181"/>
      <c r="M8" s="181"/>
      <c r="N8" s="181"/>
      <c r="O8" s="181"/>
      <c r="P8" s="181"/>
      <c r="Q8" s="181"/>
      <c r="R8" s="181"/>
      <c r="S8" s="181"/>
      <c r="T8" s="182"/>
      <c r="U8" s="196" t="s">
        <v>147</v>
      </c>
      <c r="V8" s="197"/>
      <c r="W8" s="197"/>
      <c r="X8" s="198"/>
      <c r="AB8" s="1"/>
      <c r="AC8" s="1"/>
    </row>
    <row r="9" spans="2:31" ht="9" customHeight="1">
      <c r="B9" s="131"/>
      <c r="C9" s="131"/>
      <c r="D9" s="131"/>
      <c r="E9" s="131"/>
      <c r="F9" s="131"/>
      <c r="G9" s="131"/>
      <c r="H9" s="131"/>
      <c r="I9" s="131"/>
      <c r="J9" s="131"/>
      <c r="K9" s="131"/>
      <c r="L9" s="131"/>
      <c r="M9" s="131"/>
      <c r="N9" s="131"/>
      <c r="O9" s="131"/>
      <c r="P9" s="131"/>
      <c r="Q9" s="131"/>
      <c r="R9" s="131"/>
      <c r="S9" s="131"/>
      <c r="T9" s="131"/>
      <c r="U9" s="131"/>
      <c r="V9" s="131"/>
      <c r="W9" s="131"/>
      <c r="X9" s="131"/>
    </row>
    <row r="10" spans="2:31" ht="26.25" customHeight="1">
      <c r="B10" s="158" t="s">
        <v>69</v>
      </c>
      <c r="C10" s="159"/>
      <c r="D10" s="160" t="s">
        <v>122</v>
      </c>
      <c r="E10" s="161"/>
      <c r="F10" s="161"/>
      <c r="G10" s="161"/>
      <c r="H10" s="161"/>
      <c r="I10" s="161"/>
      <c r="J10" s="161"/>
      <c r="K10" s="161"/>
      <c r="L10" s="161"/>
      <c r="M10" s="161"/>
      <c r="N10" s="161"/>
      <c r="O10" s="161"/>
      <c r="P10" s="161"/>
      <c r="Q10" s="161"/>
      <c r="R10" s="161"/>
      <c r="S10" s="161"/>
      <c r="T10" s="161"/>
      <c r="U10" s="161"/>
      <c r="V10" s="161"/>
      <c r="W10" s="161"/>
      <c r="X10" s="162"/>
      <c r="AB10" s="71" t="s">
        <v>122</v>
      </c>
      <c r="AC10" s="71" t="s">
        <v>133</v>
      </c>
      <c r="AD10" s="1" t="s">
        <v>137</v>
      </c>
      <c r="AE10" s="1" t="s">
        <v>140</v>
      </c>
    </row>
    <row r="11" spans="2:31" ht="49.5" customHeight="1">
      <c r="B11" s="158" t="s">
        <v>70</v>
      </c>
      <c r="C11" s="159"/>
      <c r="D11" s="163" t="s">
        <v>154</v>
      </c>
      <c r="E11" s="164"/>
      <c r="F11" s="164"/>
      <c r="G11" s="164"/>
      <c r="H11" s="164"/>
      <c r="I11" s="164"/>
      <c r="J11" s="164"/>
      <c r="K11" s="164"/>
      <c r="L11" s="164"/>
      <c r="M11" s="164"/>
      <c r="N11" s="164"/>
      <c r="O11" s="164"/>
      <c r="P11" s="164"/>
      <c r="Q11" s="164"/>
      <c r="R11" s="164"/>
      <c r="S11" s="164"/>
      <c r="T11" s="164"/>
      <c r="U11" s="164"/>
      <c r="V11" s="164"/>
      <c r="W11" s="164"/>
      <c r="X11" s="165"/>
      <c r="AB11" s="71" t="s">
        <v>123</v>
      </c>
      <c r="AC11" s="71" t="s">
        <v>134</v>
      </c>
      <c r="AD11" s="1" t="s">
        <v>138</v>
      </c>
      <c r="AE11" s="1" t="s">
        <v>141</v>
      </c>
    </row>
    <row r="12" spans="2:31" ht="19.149999999999999" customHeight="1">
      <c r="B12" s="118" t="s">
        <v>54</v>
      </c>
      <c r="C12" s="119"/>
      <c r="D12" s="119"/>
      <c r="E12" s="119"/>
      <c r="F12" s="119"/>
      <c r="G12" s="119"/>
      <c r="H12" s="119"/>
      <c r="I12" s="119"/>
      <c r="J12" s="119"/>
      <c r="K12" s="119"/>
      <c r="L12" s="119"/>
      <c r="M12" s="119"/>
      <c r="N12" s="119"/>
      <c r="O12" s="119"/>
      <c r="P12" s="119"/>
      <c r="Q12" s="119"/>
      <c r="R12" s="119"/>
      <c r="S12" s="119"/>
      <c r="T12" s="119"/>
      <c r="U12" s="119"/>
      <c r="V12" s="119"/>
      <c r="W12" s="119"/>
      <c r="X12" s="120"/>
      <c r="AB12" s="71" t="s">
        <v>124</v>
      </c>
      <c r="AC12" s="71" t="s">
        <v>136</v>
      </c>
      <c r="AD12" s="1" t="s">
        <v>139</v>
      </c>
      <c r="AE12" s="1" t="s">
        <v>142</v>
      </c>
    </row>
    <row r="13" spans="2:31" ht="15" customHeight="1">
      <c r="B13" s="131" t="s">
        <v>6</v>
      </c>
      <c r="C13" s="131"/>
      <c r="D13" s="131"/>
      <c r="E13" s="131"/>
      <c r="F13" s="131"/>
      <c r="G13" s="131"/>
      <c r="H13" s="131"/>
      <c r="I13" s="131"/>
      <c r="J13" s="131"/>
      <c r="K13" s="131"/>
      <c r="L13" s="131"/>
      <c r="M13" s="131"/>
      <c r="N13" s="131"/>
      <c r="O13" s="131"/>
      <c r="P13" s="131"/>
      <c r="Q13" s="131"/>
      <c r="R13" s="131"/>
      <c r="S13" s="131"/>
      <c r="T13" s="131"/>
      <c r="U13" s="131"/>
      <c r="V13" s="131"/>
      <c r="W13" s="131"/>
      <c r="X13" s="131"/>
      <c r="AB13" s="71" t="s">
        <v>125</v>
      </c>
      <c r="AC13" s="71" t="s">
        <v>135</v>
      </c>
      <c r="AE13" s="1" t="s">
        <v>143</v>
      </c>
    </row>
    <row r="14" spans="2:31" ht="23.25" customHeight="1">
      <c r="B14" s="150" t="s">
        <v>155</v>
      </c>
      <c r="C14" s="150"/>
      <c r="D14" s="150"/>
      <c r="E14" s="150"/>
      <c r="F14" s="150"/>
      <c r="G14" s="150"/>
      <c r="H14" s="150"/>
      <c r="I14" s="150"/>
      <c r="J14" s="150"/>
      <c r="K14" s="150"/>
      <c r="L14" s="150"/>
      <c r="M14" s="150"/>
      <c r="N14" s="150"/>
      <c r="O14" s="150"/>
      <c r="P14" s="150"/>
      <c r="Q14" s="150"/>
      <c r="R14" s="150"/>
      <c r="S14" s="150"/>
      <c r="T14" s="150"/>
      <c r="U14" s="150"/>
      <c r="V14" s="150"/>
      <c r="W14" s="150"/>
      <c r="X14" s="150"/>
      <c r="AB14" s="71" t="s">
        <v>126</v>
      </c>
      <c r="AC14" s="71"/>
      <c r="AE14" s="1" t="s">
        <v>80</v>
      </c>
    </row>
    <row r="15" spans="2:31" ht="18" customHeight="1">
      <c r="B15" s="151" t="s">
        <v>62</v>
      </c>
      <c r="C15" s="152"/>
      <c r="D15" s="152"/>
      <c r="E15" s="152"/>
      <c r="F15" s="153"/>
      <c r="G15" s="151" t="s">
        <v>53</v>
      </c>
      <c r="H15" s="152"/>
      <c r="I15" s="152"/>
      <c r="J15" s="153"/>
      <c r="K15" s="151" t="s">
        <v>7</v>
      </c>
      <c r="L15" s="152"/>
      <c r="M15" s="152"/>
      <c r="N15" s="153"/>
      <c r="O15" s="138" t="s">
        <v>8</v>
      </c>
      <c r="P15" s="157"/>
      <c r="Q15" s="157"/>
      <c r="R15" s="157"/>
      <c r="S15" s="157"/>
      <c r="T15" s="157"/>
      <c r="U15" s="157"/>
      <c r="V15" s="157"/>
      <c r="W15" s="157"/>
      <c r="X15" s="139"/>
      <c r="Y15" s="4"/>
      <c r="Z15" s="4"/>
      <c r="AA15" s="4"/>
      <c r="AB15" s="71" t="s">
        <v>127</v>
      </c>
      <c r="AC15" s="71"/>
      <c r="AE15" s="1" t="s">
        <v>144</v>
      </c>
    </row>
    <row r="16" spans="2:31" ht="27.75" customHeight="1">
      <c r="B16" s="154"/>
      <c r="C16" s="155"/>
      <c r="D16" s="155"/>
      <c r="E16" s="155"/>
      <c r="F16" s="156"/>
      <c r="G16" s="154"/>
      <c r="H16" s="155"/>
      <c r="I16" s="155"/>
      <c r="J16" s="156"/>
      <c r="K16" s="154"/>
      <c r="L16" s="155"/>
      <c r="M16" s="155"/>
      <c r="N16" s="156"/>
      <c r="O16" s="138" t="s">
        <v>61</v>
      </c>
      <c r="P16" s="157"/>
      <c r="Q16" s="157"/>
      <c r="R16" s="139"/>
      <c r="S16" s="140" t="s">
        <v>60</v>
      </c>
      <c r="T16" s="141"/>
      <c r="U16" s="142"/>
      <c r="V16" s="140" t="s">
        <v>59</v>
      </c>
      <c r="W16" s="141"/>
      <c r="X16" s="142"/>
      <c r="Y16" s="4"/>
      <c r="Z16" s="4"/>
      <c r="AA16" s="4"/>
      <c r="AB16" s="71" t="s">
        <v>128</v>
      </c>
      <c r="AC16" s="71"/>
      <c r="AE16" s="1" t="s">
        <v>145</v>
      </c>
    </row>
    <row r="17" spans="2:32" ht="29.25" customHeight="1">
      <c r="B17" s="134" t="s">
        <v>151</v>
      </c>
      <c r="C17" s="134"/>
      <c r="D17" s="134"/>
      <c r="E17" s="134"/>
      <c r="F17" s="134"/>
      <c r="G17" s="133" t="s">
        <v>133</v>
      </c>
      <c r="H17" s="133"/>
      <c r="I17" s="133"/>
      <c r="J17" s="133"/>
      <c r="K17" s="133">
        <v>0.34</v>
      </c>
      <c r="L17" s="133"/>
      <c r="M17" s="133"/>
      <c r="N17" s="133"/>
      <c r="O17" s="143">
        <v>0.3</v>
      </c>
      <c r="P17" s="144"/>
      <c r="Q17" s="144"/>
      <c r="R17" s="145"/>
      <c r="S17" s="146" t="s">
        <v>79</v>
      </c>
      <c r="T17" s="147"/>
      <c r="U17" s="148"/>
      <c r="V17" s="149">
        <v>2017</v>
      </c>
      <c r="W17" s="149"/>
      <c r="X17" s="149"/>
      <c r="AB17" s="71" t="s">
        <v>129</v>
      </c>
      <c r="AC17" s="71"/>
      <c r="AE17" s="1" t="s">
        <v>146</v>
      </c>
    </row>
    <row r="18" spans="2:32" ht="18" customHeight="1">
      <c r="B18" s="118" t="s">
        <v>9</v>
      </c>
      <c r="C18" s="119"/>
      <c r="D18" s="119"/>
      <c r="E18" s="119"/>
      <c r="F18" s="119"/>
      <c r="G18" s="119"/>
      <c r="H18" s="119"/>
      <c r="I18" s="119"/>
      <c r="J18" s="119"/>
      <c r="K18" s="119"/>
      <c r="L18" s="119"/>
      <c r="M18" s="119"/>
      <c r="N18" s="119"/>
      <c r="O18" s="119"/>
      <c r="P18" s="119"/>
      <c r="Q18" s="119"/>
      <c r="R18" s="119"/>
      <c r="S18" s="119"/>
      <c r="T18" s="119"/>
      <c r="U18" s="119"/>
      <c r="V18" s="119"/>
      <c r="W18" s="119"/>
      <c r="X18" s="120"/>
      <c r="Z18" s="1" t="s">
        <v>57</v>
      </c>
      <c r="AB18" s="71" t="s">
        <v>130</v>
      </c>
      <c r="AC18" s="71"/>
    </row>
    <row r="19" spans="2:32" ht="29.25" customHeight="1">
      <c r="B19" s="83" t="s">
        <v>58</v>
      </c>
      <c r="C19" s="138" t="s">
        <v>10</v>
      </c>
      <c r="D19" s="139"/>
      <c r="E19" s="131" t="s">
        <v>11</v>
      </c>
      <c r="F19" s="131"/>
      <c r="G19" s="131" t="s">
        <v>12</v>
      </c>
      <c r="H19" s="131"/>
      <c r="I19" s="131"/>
      <c r="J19" s="131"/>
      <c r="K19" s="131"/>
      <c r="L19" s="131"/>
      <c r="M19" s="131" t="s">
        <v>13</v>
      </c>
      <c r="N19" s="131"/>
      <c r="O19" s="131"/>
      <c r="P19" s="131"/>
      <c r="Q19" s="131"/>
      <c r="R19" s="131"/>
      <c r="S19" s="140" t="s">
        <v>55</v>
      </c>
      <c r="T19" s="141"/>
      <c r="U19" s="141"/>
      <c r="V19" s="141"/>
      <c r="W19" s="141"/>
      <c r="X19" s="142"/>
      <c r="AB19" s="71" t="s">
        <v>131</v>
      </c>
      <c r="AC19" s="71"/>
    </row>
    <row r="20" spans="2:32" ht="28.5" customHeight="1">
      <c r="B20" s="82" t="s">
        <v>137</v>
      </c>
      <c r="C20" s="94" t="s">
        <v>143</v>
      </c>
      <c r="D20" s="95"/>
      <c r="E20" s="133">
        <v>0.3</v>
      </c>
      <c r="F20" s="133"/>
      <c r="G20" s="134" t="s">
        <v>156</v>
      </c>
      <c r="H20" s="134"/>
      <c r="I20" s="134"/>
      <c r="J20" s="134"/>
      <c r="K20" s="134"/>
      <c r="L20" s="134"/>
      <c r="M20" s="134" t="s">
        <v>156</v>
      </c>
      <c r="N20" s="134"/>
      <c r="O20" s="134"/>
      <c r="P20" s="134"/>
      <c r="Q20" s="134"/>
      <c r="R20" s="134"/>
      <c r="S20" s="135" t="s">
        <v>150</v>
      </c>
      <c r="T20" s="136"/>
      <c r="U20" s="136"/>
      <c r="V20" s="136"/>
      <c r="W20" s="136"/>
      <c r="X20" s="137"/>
      <c r="AA20" s="86"/>
      <c r="AB20" s="87"/>
      <c r="AC20" s="88"/>
      <c r="AD20" s="87"/>
      <c r="AF20" s="88"/>
    </row>
    <row r="21" spans="2:32" ht="25.15" customHeight="1">
      <c r="B21" s="131" t="s">
        <v>14</v>
      </c>
      <c r="C21" s="131"/>
      <c r="D21" s="131"/>
      <c r="E21" s="131"/>
      <c r="F21" s="131"/>
      <c r="G21" s="131"/>
      <c r="H21" s="131"/>
      <c r="I21" s="131"/>
      <c r="J21" s="131"/>
      <c r="K21" s="131"/>
      <c r="L21" s="131"/>
      <c r="M21" s="131"/>
      <c r="N21" s="131" t="s">
        <v>15</v>
      </c>
      <c r="O21" s="131"/>
      <c r="P21" s="131"/>
      <c r="Q21" s="131"/>
      <c r="R21" s="131"/>
      <c r="S21" s="131"/>
      <c r="T21" s="131"/>
      <c r="U21" s="131"/>
      <c r="V21" s="131"/>
      <c r="W21" s="131"/>
      <c r="X21" s="131"/>
      <c r="AB21" s="71" t="s">
        <v>78</v>
      </c>
      <c r="AC21" s="71"/>
    </row>
    <row r="22" spans="2:32" ht="45.4" customHeight="1">
      <c r="B22" s="129" t="s">
        <v>157</v>
      </c>
      <c r="C22" s="129"/>
      <c r="D22" s="129"/>
      <c r="E22" s="129"/>
      <c r="F22" s="129"/>
      <c r="G22" s="129"/>
      <c r="H22" s="129"/>
      <c r="I22" s="129"/>
      <c r="J22" s="129"/>
      <c r="K22" s="129"/>
      <c r="L22" s="129"/>
      <c r="M22" s="129"/>
      <c r="N22" s="130" t="s">
        <v>163</v>
      </c>
      <c r="O22" s="130"/>
      <c r="P22" s="130"/>
      <c r="Q22" s="130"/>
      <c r="R22" s="130"/>
      <c r="S22" s="130"/>
      <c r="T22" s="130"/>
      <c r="U22" s="130"/>
      <c r="V22" s="130"/>
      <c r="W22" s="130"/>
      <c r="X22" s="130"/>
      <c r="AA22" s="3"/>
      <c r="AB22" s="71" t="s">
        <v>132</v>
      </c>
      <c r="AC22" s="71"/>
    </row>
    <row r="23" spans="2:32" ht="18.95" customHeight="1">
      <c r="B23" s="118" t="s">
        <v>16</v>
      </c>
      <c r="C23" s="119"/>
      <c r="D23" s="119"/>
      <c r="E23" s="119"/>
      <c r="F23" s="119"/>
      <c r="G23" s="119"/>
      <c r="H23" s="119"/>
      <c r="I23" s="119"/>
      <c r="J23" s="119"/>
      <c r="K23" s="119"/>
      <c r="L23" s="119"/>
      <c r="M23" s="119"/>
      <c r="N23" s="119"/>
      <c r="O23" s="119"/>
      <c r="P23" s="119"/>
      <c r="Q23" s="119"/>
      <c r="R23" s="119"/>
      <c r="S23" s="119"/>
      <c r="T23" s="119"/>
      <c r="U23" s="119"/>
      <c r="V23" s="119"/>
      <c r="W23" s="119"/>
      <c r="X23" s="120"/>
      <c r="AB23" s="71"/>
      <c r="AC23" s="71"/>
    </row>
    <row r="24" spans="2:32" ht="18.95" customHeight="1">
      <c r="B24" s="128" t="s">
        <v>17</v>
      </c>
      <c r="C24" s="128"/>
      <c r="D24" s="5" t="s">
        <v>18</v>
      </c>
      <c r="E24" s="5" t="s">
        <v>19</v>
      </c>
      <c r="F24" s="5" t="s">
        <v>20</v>
      </c>
      <c r="G24" s="131" t="s">
        <v>21</v>
      </c>
      <c r="H24" s="131"/>
      <c r="I24" s="131"/>
      <c r="J24" s="5" t="s">
        <v>22</v>
      </c>
      <c r="K24" s="131" t="s">
        <v>23</v>
      </c>
      <c r="L24" s="131"/>
      <c r="M24" s="131"/>
      <c r="N24" s="6" t="s">
        <v>24</v>
      </c>
      <c r="O24" s="131" t="s">
        <v>25</v>
      </c>
      <c r="P24" s="131"/>
      <c r="Q24" s="131" t="s">
        <v>26</v>
      </c>
      <c r="R24" s="131"/>
      <c r="S24" s="131"/>
      <c r="T24" s="132" t="s">
        <v>27</v>
      </c>
      <c r="U24" s="132"/>
      <c r="V24" s="132" t="s">
        <v>28</v>
      </c>
      <c r="W24" s="132"/>
      <c r="X24" s="6" t="s">
        <v>29</v>
      </c>
      <c r="AB24" s="71"/>
    </row>
    <row r="25" spans="2:32" ht="18.95" customHeight="1">
      <c r="B25" s="128" t="s">
        <v>30</v>
      </c>
      <c r="C25" s="128"/>
      <c r="D25" s="84"/>
      <c r="E25" s="84">
        <v>122651</v>
      </c>
      <c r="F25" s="89"/>
      <c r="G25" s="149">
        <v>136208</v>
      </c>
      <c r="H25" s="149"/>
      <c r="I25" s="149"/>
      <c r="J25" s="84"/>
      <c r="K25" s="94">
        <v>138289</v>
      </c>
      <c r="L25" s="195"/>
      <c r="M25" s="95"/>
      <c r="N25" s="84"/>
      <c r="O25" s="127">
        <v>148726</v>
      </c>
      <c r="P25" s="127"/>
      <c r="Q25" s="127"/>
      <c r="R25" s="127"/>
      <c r="S25" s="127"/>
      <c r="T25" s="127">
        <v>163723</v>
      </c>
      <c r="U25" s="127"/>
      <c r="V25" s="127"/>
      <c r="W25" s="127"/>
      <c r="X25" s="84">
        <v>127562</v>
      </c>
      <c r="Z25" s="7"/>
      <c r="AA25" s="7"/>
      <c r="AB25" s="71"/>
    </row>
    <row r="26" spans="2:32" ht="18.95" customHeight="1">
      <c r="B26" s="128" t="s">
        <v>31</v>
      </c>
      <c r="C26" s="128"/>
      <c r="D26" s="84"/>
      <c r="E26" s="84">
        <v>450388</v>
      </c>
      <c r="F26" s="84"/>
      <c r="G26" s="127">
        <v>464682</v>
      </c>
      <c r="H26" s="127"/>
      <c r="I26" s="127"/>
      <c r="J26" s="84"/>
      <c r="K26" s="94">
        <v>442056</v>
      </c>
      <c r="L26" s="195"/>
      <c r="M26" s="95"/>
      <c r="N26" s="84"/>
      <c r="O26" s="127">
        <v>464778</v>
      </c>
      <c r="P26" s="127"/>
      <c r="Q26" s="127"/>
      <c r="R26" s="127"/>
      <c r="S26" s="127"/>
      <c r="T26" s="127">
        <v>487482</v>
      </c>
      <c r="U26" s="127"/>
      <c r="V26" s="127"/>
      <c r="W26" s="127"/>
      <c r="X26" s="84">
        <v>439109</v>
      </c>
      <c r="Y26" s="3"/>
      <c r="Z26" s="7"/>
      <c r="AB26" s="71"/>
    </row>
    <row r="27" spans="2:32" ht="19.7" customHeight="1">
      <c r="B27" s="118" t="s">
        <v>52</v>
      </c>
      <c r="C27" s="119"/>
      <c r="D27" s="119"/>
      <c r="E27" s="119"/>
      <c r="F27" s="119"/>
      <c r="G27" s="119"/>
      <c r="H27" s="119"/>
      <c r="I27" s="119"/>
      <c r="J27" s="119"/>
      <c r="K27" s="119"/>
      <c r="L27" s="119"/>
      <c r="M27" s="119"/>
      <c r="N27" s="119"/>
      <c r="O27" s="119"/>
      <c r="P27" s="119"/>
      <c r="Q27" s="119"/>
      <c r="R27" s="119"/>
      <c r="S27" s="119"/>
      <c r="T27" s="119"/>
      <c r="U27" s="119"/>
      <c r="V27" s="119"/>
      <c r="W27" s="119"/>
      <c r="X27" s="120"/>
      <c r="AB27" s="71"/>
    </row>
    <row r="28" spans="2:32" ht="30">
      <c r="B28" s="5" t="s">
        <v>32</v>
      </c>
      <c r="C28" s="6" t="s">
        <v>33</v>
      </c>
      <c r="D28" s="6" t="s">
        <v>34</v>
      </c>
      <c r="E28" s="8" t="s">
        <v>35</v>
      </c>
      <c r="F28" s="9"/>
      <c r="G28" s="9"/>
      <c r="H28" s="107"/>
      <c r="I28" s="107"/>
      <c r="J28" s="107"/>
      <c r="K28" s="107"/>
      <c r="L28" s="107"/>
      <c r="M28" s="107"/>
      <c r="N28" s="107"/>
      <c r="O28" s="107"/>
      <c r="P28" s="107"/>
      <c r="Q28" s="107"/>
      <c r="R28" s="107"/>
      <c r="S28" s="122"/>
      <c r="T28" s="122"/>
      <c r="U28" s="122"/>
      <c r="V28" s="122"/>
      <c r="W28" s="122"/>
      <c r="X28" s="108"/>
      <c r="AB28" s="71"/>
    </row>
    <row r="29" spans="2:32" ht="17.649999999999999" customHeight="1">
      <c r="B29" s="84" t="s">
        <v>36</v>
      </c>
      <c r="C29" s="10"/>
      <c r="D29" s="10"/>
      <c r="E29" s="10"/>
      <c r="F29" s="11"/>
      <c r="G29" s="11"/>
      <c r="H29" s="121"/>
      <c r="I29" s="121"/>
      <c r="J29" s="91"/>
      <c r="K29" s="91"/>
      <c r="L29" s="12"/>
      <c r="M29" s="13"/>
      <c r="N29" s="121"/>
      <c r="O29" s="121"/>
      <c r="P29" s="121"/>
      <c r="Q29" s="121"/>
      <c r="R29" s="121"/>
      <c r="S29" s="123"/>
      <c r="T29" s="123"/>
      <c r="U29" s="123"/>
      <c r="V29" s="123"/>
      <c r="W29" s="123"/>
      <c r="X29" s="124"/>
      <c r="AB29" s="71"/>
    </row>
    <row r="30" spans="2:32" ht="17.649999999999999" customHeight="1">
      <c r="B30" s="84" t="s">
        <v>37</v>
      </c>
      <c r="C30" s="10">
        <f>IF(ISERROR($E$25/$E$26),0,$E$25/$E$26)</f>
        <v>0.27232297485723422</v>
      </c>
      <c r="D30" s="10">
        <f t="shared" ref="D30:D38" si="0">$E$20</f>
        <v>0.3</v>
      </c>
      <c r="E30" s="10">
        <f t="shared" ref="E30:E40" si="1">$O$17</f>
        <v>0.3</v>
      </c>
      <c r="F30" s="11"/>
      <c r="G30" s="11"/>
      <c r="H30" s="91"/>
      <c r="I30" s="91"/>
      <c r="J30" s="91"/>
      <c r="K30" s="91"/>
      <c r="L30" s="14"/>
      <c r="M30" s="12"/>
      <c r="N30" s="91"/>
      <c r="O30" s="91"/>
      <c r="P30" s="91"/>
      <c r="Q30" s="91"/>
      <c r="R30" s="91"/>
      <c r="S30" s="123"/>
      <c r="T30" s="123"/>
      <c r="U30" s="123"/>
      <c r="V30" s="123"/>
      <c r="W30" s="123"/>
      <c r="X30" s="124"/>
      <c r="AB30" s="71"/>
    </row>
    <row r="31" spans="2:32" ht="17.649999999999999" customHeight="1">
      <c r="B31" s="84" t="s">
        <v>38</v>
      </c>
      <c r="C31" s="10"/>
      <c r="D31" s="10"/>
      <c r="E31" s="10"/>
      <c r="F31" s="11"/>
      <c r="G31" s="11"/>
      <c r="H31" s="91"/>
      <c r="I31" s="91"/>
      <c r="J31" s="91"/>
      <c r="K31" s="91"/>
      <c r="L31" s="14"/>
      <c r="M31" s="12"/>
      <c r="N31" s="91"/>
      <c r="O31" s="91"/>
      <c r="P31" s="91"/>
      <c r="Q31" s="91"/>
      <c r="R31" s="91"/>
      <c r="S31" s="123"/>
      <c r="T31" s="123"/>
      <c r="U31" s="123"/>
      <c r="V31" s="123"/>
      <c r="W31" s="123"/>
      <c r="X31" s="124"/>
      <c r="AB31" s="71"/>
    </row>
    <row r="32" spans="2:32" ht="17.649999999999999" customHeight="1">
      <c r="B32" s="84" t="s">
        <v>39</v>
      </c>
      <c r="C32" s="10">
        <f>IF(ISERROR($G$25/$G$26),0,$G$25/$G$26)</f>
        <v>0.29312088697216593</v>
      </c>
      <c r="D32" s="10">
        <f t="shared" si="0"/>
        <v>0.3</v>
      </c>
      <c r="E32" s="10">
        <f t="shared" si="1"/>
        <v>0.3</v>
      </c>
      <c r="F32" s="11"/>
      <c r="G32" s="11"/>
      <c r="H32" s="91"/>
      <c r="I32" s="91"/>
      <c r="J32" s="91"/>
      <c r="K32" s="91"/>
      <c r="L32" s="14"/>
      <c r="M32" s="12"/>
      <c r="N32" s="91"/>
      <c r="O32" s="91"/>
      <c r="P32" s="91"/>
      <c r="Q32" s="91"/>
      <c r="R32" s="91"/>
      <c r="S32" s="123"/>
      <c r="T32" s="123"/>
      <c r="U32" s="123"/>
      <c r="V32" s="123"/>
      <c r="W32" s="123"/>
      <c r="X32" s="124"/>
      <c r="AB32" s="71"/>
    </row>
    <row r="33" spans="2:28" ht="17.649999999999999" customHeight="1">
      <c r="B33" s="84" t="s">
        <v>40</v>
      </c>
      <c r="C33" s="10"/>
      <c r="D33" s="10"/>
      <c r="E33" s="10"/>
      <c r="F33" s="11"/>
      <c r="G33" s="11"/>
      <c r="H33" s="91"/>
      <c r="I33" s="91"/>
      <c r="J33" s="91"/>
      <c r="K33" s="91"/>
      <c r="L33" s="14"/>
      <c r="M33" s="12"/>
      <c r="N33" s="91"/>
      <c r="O33" s="91"/>
      <c r="P33" s="91"/>
      <c r="Q33" s="91"/>
      <c r="R33" s="91"/>
      <c r="S33" s="123"/>
      <c r="T33" s="123"/>
      <c r="U33" s="123"/>
      <c r="V33" s="123"/>
      <c r="W33" s="123"/>
      <c r="X33" s="124"/>
      <c r="AB33" s="71"/>
    </row>
    <row r="34" spans="2:28" ht="17.649999999999999" customHeight="1">
      <c r="B34" s="84" t="s">
        <v>41</v>
      </c>
      <c r="C34" s="203">
        <f>IF(ISERROR($K$25/$K$26),0,$K$25/$K$26)</f>
        <v>0.31283140597571346</v>
      </c>
      <c r="D34" s="10">
        <f t="shared" si="0"/>
        <v>0.3</v>
      </c>
      <c r="E34" s="10">
        <f t="shared" si="1"/>
        <v>0.3</v>
      </c>
      <c r="F34" s="11"/>
      <c r="G34" s="11"/>
      <c r="H34" s="91"/>
      <c r="I34" s="91"/>
      <c r="J34" s="91"/>
      <c r="K34" s="91"/>
      <c r="L34" s="14"/>
      <c r="M34" s="12"/>
      <c r="N34" s="91"/>
      <c r="O34" s="91"/>
      <c r="P34" s="91"/>
      <c r="Q34" s="91"/>
      <c r="R34" s="91"/>
      <c r="S34" s="123"/>
      <c r="T34" s="123"/>
      <c r="U34" s="123"/>
      <c r="V34" s="123"/>
      <c r="W34" s="123"/>
      <c r="X34" s="124"/>
    </row>
    <row r="35" spans="2:28" ht="17.649999999999999" customHeight="1">
      <c r="B35" s="84" t="s">
        <v>42</v>
      </c>
      <c r="C35" s="10"/>
      <c r="D35" s="10"/>
      <c r="E35" s="10"/>
      <c r="F35" s="11"/>
      <c r="G35" s="11"/>
      <c r="H35" s="91"/>
      <c r="I35" s="91"/>
      <c r="J35" s="91"/>
      <c r="K35" s="91"/>
      <c r="L35" s="14"/>
      <c r="M35" s="12"/>
      <c r="N35" s="91"/>
      <c r="O35" s="91"/>
      <c r="P35" s="91"/>
      <c r="Q35" s="91"/>
      <c r="R35" s="91"/>
      <c r="S35" s="123"/>
      <c r="T35" s="123"/>
      <c r="U35" s="123"/>
      <c r="V35" s="123"/>
      <c r="W35" s="123"/>
      <c r="X35" s="124"/>
    </row>
    <row r="36" spans="2:28" ht="17.649999999999999" customHeight="1">
      <c r="B36" s="84" t="s">
        <v>43</v>
      </c>
      <c r="C36" s="90">
        <f>IF(ISERROR($O$25/$O$26),0,$O$25/$O$26)</f>
        <v>0.319993631368094</v>
      </c>
      <c r="D36" s="10">
        <f t="shared" si="0"/>
        <v>0.3</v>
      </c>
      <c r="E36" s="10">
        <f t="shared" si="1"/>
        <v>0.3</v>
      </c>
      <c r="F36" s="11"/>
      <c r="G36" s="11"/>
      <c r="H36" s="91"/>
      <c r="I36" s="91"/>
      <c r="J36" s="91"/>
      <c r="K36" s="91"/>
      <c r="L36" s="14"/>
      <c r="M36" s="12"/>
      <c r="N36" s="91"/>
      <c r="O36" s="91"/>
      <c r="P36" s="91"/>
      <c r="Q36" s="91"/>
      <c r="R36" s="91"/>
      <c r="S36" s="123"/>
      <c r="T36" s="123"/>
      <c r="U36" s="123"/>
      <c r="V36" s="123"/>
      <c r="W36" s="123"/>
      <c r="X36" s="124"/>
    </row>
    <row r="37" spans="2:28" ht="17.649999999999999" customHeight="1">
      <c r="B37" s="84" t="s">
        <v>44</v>
      </c>
      <c r="C37" s="10"/>
      <c r="D37" s="10"/>
      <c r="E37" s="10"/>
      <c r="F37" s="11"/>
      <c r="G37" s="11"/>
      <c r="H37" s="91"/>
      <c r="I37" s="91"/>
      <c r="J37" s="91"/>
      <c r="K37" s="91"/>
      <c r="L37" s="14"/>
      <c r="M37" s="12"/>
      <c r="N37" s="91"/>
      <c r="O37" s="91"/>
      <c r="P37" s="91"/>
      <c r="Q37" s="91"/>
      <c r="R37" s="91"/>
      <c r="S37" s="123"/>
      <c r="T37" s="123"/>
      <c r="U37" s="123"/>
      <c r="V37" s="123"/>
      <c r="W37" s="123"/>
      <c r="X37" s="124"/>
    </row>
    <row r="38" spans="2:28" ht="17.649999999999999" customHeight="1">
      <c r="B38" s="84" t="s">
        <v>45</v>
      </c>
      <c r="C38" s="10">
        <f>IF(ISERROR($T$25/$T$26),0,$T$25/$T$26)</f>
        <v>0.33585445206181974</v>
      </c>
      <c r="D38" s="10">
        <f t="shared" si="0"/>
        <v>0.3</v>
      </c>
      <c r="E38" s="10">
        <f t="shared" si="1"/>
        <v>0.3</v>
      </c>
      <c r="F38" s="11"/>
      <c r="G38" s="11"/>
      <c r="H38" s="91"/>
      <c r="I38" s="91"/>
      <c r="J38" s="91"/>
      <c r="K38" s="91"/>
      <c r="L38" s="14"/>
      <c r="M38" s="12"/>
      <c r="N38" s="91"/>
      <c r="O38" s="91"/>
      <c r="P38" s="91"/>
      <c r="Q38" s="91"/>
      <c r="R38" s="91"/>
      <c r="S38" s="123"/>
      <c r="T38" s="123"/>
      <c r="U38" s="123"/>
      <c r="V38" s="123"/>
      <c r="W38" s="123"/>
      <c r="X38" s="124"/>
    </row>
    <row r="39" spans="2:28" ht="17.649999999999999" customHeight="1">
      <c r="B39" s="84" t="s">
        <v>46</v>
      </c>
      <c r="C39" s="10"/>
      <c r="D39" s="10"/>
      <c r="E39" s="10"/>
      <c r="F39" s="11"/>
      <c r="G39" s="11"/>
      <c r="H39" s="91"/>
      <c r="I39" s="91"/>
      <c r="J39" s="91"/>
      <c r="K39" s="91"/>
      <c r="L39" s="14"/>
      <c r="M39" s="12"/>
      <c r="N39" s="91"/>
      <c r="O39" s="91"/>
      <c r="P39" s="91"/>
      <c r="Q39" s="91"/>
      <c r="R39" s="91"/>
      <c r="S39" s="123"/>
      <c r="T39" s="123"/>
      <c r="U39" s="123"/>
      <c r="V39" s="123"/>
      <c r="W39" s="123"/>
      <c r="X39" s="124"/>
    </row>
    <row r="40" spans="2:28" ht="17.649999999999999" customHeight="1">
      <c r="B40" s="84" t="s">
        <v>47</v>
      </c>
      <c r="C40" s="10">
        <f>IF(ISERROR($X$25/$X$26),0,$X$25/$X$26)</f>
        <v>0.29050190271663756</v>
      </c>
      <c r="D40" s="10">
        <f>$E$20</f>
        <v>0.3</v>
      </c>
      <c r="E40" s="10">
        <f t="shared" si="1"/>
        <v>0.3</v>
      </c>
      <c r="F40" s="15"/>
      <c r="G40" s="15"/>
      <c r="H40" s="115"/>
      <c r="I40" s="115"/>
      <c r="J40" s="115"/>
      <c r="K40" s="115"/>
      <c r="L40" s="16"/>
      <c r="M40" s="17"/>
      <c r="N40" s="115"/>
      <c r="O40" s="115"/>
      <c r="P40" s="115"/>
      <c r="Q40" s="115"/>
      <c r="R40" s="115"/>
      <c r="S40" s="125"/>
      <c r="T40" s="125"/>
      <c r="U40" s="125"/>
      <c r="V40" s="125"/>
      <c r="W40" s="125"/>
      <c r="X40" s="126"/>
    </row>
    <row r="41" spans="2:28" ht="8.4499999999999993" customHeight="1">
      <c r="B41" s="18"/>
      <c r="C41" s="9"/>
      <c r="D41" s="9"/>
      <c r="E41" s="9"/>
      <c r="F41" s="9"/>
      <c r="G41" s="9"/>
      <c r="H41" s="9"/>
      <c r="I41" s="9"/>
      <c r="J41" s="9"/>
      <c r="K41" s="9"/>
      <c r="L41" s="9"/>
      <c r="M41" s="9"/>
      <c r="N41" s="9"/>
      <c r="O41" s="9"/>
      <c r="P41" s="9"/>
      <c r="Q41" s="9"/>
      <c r="R41" s="9"/>
      <c r="S41" s="9"/>
      <c r="T41" s="9"/>
      <c r="U41" s="9"/>
      <c r="V41" s="9"/>
      <c r="W41" s="9"/>
      <c r="X41" s="19"/>
    </row>
    <row r="42" spans="2:28" ht="12" customHeight="1">
      <c r="B42" s="116" t="s">
        <v>116</v>
      </c>
      <c r="C42" s="34" t="s">
        <v>74</v>
      </c>
      <c r="D42" s="33" t="s">
        <v>71</v>
      </c>
      <c r="E42" s="33" t="s">
        <v>161</v>
      </c>
      <c r="F42" s="117" t="s">
        <v>72</v>
      </c>
      <c r="G42" s="117"/>
      <c r="H42" s="117"/>
      <c r="I42" s="117"/>
      <c r="J42" s="117"/>
      <c r="K42" s="117"/>
      <c r="L42" s="117"/>
      <c r="M42" s="117"/>
      <c r="N42" s="117"/>
      <c r="O42" s="117"/>
      <c r="P42" s="117"/>
      <c r="Q42" s="117"/>
      <c r="R42" s="117"/>
      <c r="S42" s="117"/>
      <c r="T42" s="117"/>
      <c r="U42" s="117"/>
      <c r="V42" s="117"/>
      <c r="W42" s="117"/>
      <c r="X42" s="117"/>
    </row>
    <row r="43" spans="2:28" ht="12" customHeight="1">
      <c r="B43" s="116"/>
      <c r="C43" s="35" t="s">
        <v>75</v>
      </c>
      <c r="D43" s="33" t="s">
        <v>71</v>
      </c>
      <c r="E43" s="33" t="s">
        <v>160</v>
      </c>
      <c r="F43" s="117" t="s">
        <v>73</v>
      </c>
      <c r="G43" s="117"/>
      <c r="H43" s="117"/>
      <c r="I43" s="117"/>
      <c r="J43" s="117"/>
      <c r="K43" s="117"/>
      <c r="L43" s="117"/>
      <c r="M43" s="117"/>
      <c r="N43" s="117"/>
      <c r="O43" s="117"/>
      <c r="P43" s="117"/>
      <c r="Q43" s="117"/>
      <c r="R43" s="117"/>
      <c r="S43" s="117"/>
      <c r="T43" s="117"/>
      <c r="U43" s="117"/>
      <c r="V43" s="117"/>
      <c r="W43" s="117"/>
      <c r="X43" s="117"/>
    </row>
    <row r="44" spans="2:28" ht="12" customHeight="1">
      <c r="B44" s="116"/>
      <c r="C44" s="36" t="s">
        <v>76</v>
      </c>
      <c r="D44" s="33" t="s">
        <v>71</v>
      </c>
      <c r="E44" s="33" t="s">
        <v>158</v>
      </c>
      <c r="F44" s="117" t="s">
        <v>77</v>
      </c>
      <c r="G44" s="117"/>
      <c r="H44" s="117"/>
      <c r="I44" s="117"/>
      <c r="J44" s="117"/>
      <c r="K44" s="117"/>
      <c r="L44" s="117"/>
      <c r="M44" s="117"/>
      <c r="N44" s="117"/>
      <c r="O44" s="117"/>
      <c r="P44" s="117"/>
      <c r="Q44" s="117"/>
      <c r="R44" s="117"/>
      <c r="S44" s="117"/>
      <c r="T44" s="117"/>
      <c r="U44" s="117"/>
      <c r="V44" s="117"/>
      <c r="W44" s="117"/>
      <c r="X44" s="117"/>
    </row>
    <row r="45" spans="2:28" ht="8.4499999999999993" customHeight="1">
      <c r="B45" s="27"/>
      <c r="C45" s="11"/>
      <c r="D45" s="11"/>
      <c r="E45" s="11"/>
      <c r="F45" s="11"/>
      <c r="G45" s="11"/>
      <c r="H45" s="11"/>
      <c r="I45" s="11"/>
      <c r="J45" s="11"/>
      <c r="K45" s="11"/>
      <c r="L45" s="11"/>
      <c r="M45" s="11"/>
      <c r="N45" s="11"/>
      <c r="O45" s="11"/>
      <c r="P45" s="11"/>
      <c r="Q45" s="11"/>
      <c r="R45" s="11"/>
      <c r="S45" s="11"/>
      <c r="T45" s="11"/>
      <c r="U45" s="11"/>
      <c r="V45" s="11"/>
      <c r="W45" s="11"/>
      <c r="X45" s="26"/>
    </row>
    <row r="46" spans="2:28" ht="15.75" customHeight="1">
      <c r="B46" s="102" t="s">
        <v>56</v>
      </c>
      <c r="C46" s="103"/>
      <c r="D46" s="103"/>
      <c r="E46" s="103"/>
      <c r="F46" s="103"/>
      <c r="G46" s="103"/>
      <c r="H46" s="103"/>
      <c r="I46" s="103"/>
      <c r="J46" s="103"/>
      <c r="K46" s="103"/>
      <c r="L46" s="103"/>
      <c r="M46" s="103"/>
      <c r="N46" s="103"/>
      <c r="O46" s="103"/>
      <c r="P46" s="103"/>
      <c r="Q46" s="103"/>
      <c r="R46" s="103"/>
      <c r="S46" s="103"/>
      <c r="T46" s="103"/>
      <c r="U46" s="103"/>
      <c r="V46" s="103"/>
      <c r="W46" s="103"/>
      <c r="X46" s="104"/>
      <c r="Z46" s="20"/>
    </row>
    <row r="47" spans="2:28" ht="46.5" customHeight="1">
      <c r="B47" s="105" t="s">
        <v>159</v>
      </c>
      <c r="C47" s="105"/>
      <c r="D47" s="105"/>
      <c r="E47" s="105"/>
      <c r="F47" s="105"/>
      <c r="G47" s="105"/>
      <c r="H47" s="105"/>
      <c r="I47" s="105"/>
      <c r="J47" s="105"/>
      <c r="K47" s="105"/>
      <c r="L47" s="105"/>
      <c r="M47" s="105"/>
      <c r="N47" s="105"/>
      <c r="O47" s="105"/>
      <c r="P47" s="105"/>
      <c r="Q47" s="105"/>
      <c r="R47" s="105"/>
      <c r="S47" s="105"/>
      <c r="T47" s="105"/>
      <c r="U47" s="105"/>
      <c r="V47" s="105"/>
      <c r="W47" s="105"/>
      <c r="X47" s="105"/>
      <c r="Y47" s="21"/>
      <c r="Z47" s="21"/>
      <c r="AA47" s="21"/>
    </row>
    <row r="48" spans="2:28" ht="10.5" customHeight="1">
      <c r="B48" s="106"/>
      <c r="C48" s="107"/>
      <c r="D48" s="107"/>
      <c r="E48" s="107"/>
      <c r="F48" s="107"/>
      <c r="G48" s="107"/>
      <c r="H48" s="107"/>
      <c r="I48" s="107"/>
      <c r="J48" s="107"/>
      <c r="K48" s="107"/>
      <c r="L48" s="107"/>
      <c r="M48" s="107"/>
      <c r="N48" s="107"/>
      <c r="O48" s="107"/>
      <c r="P48" s="107"/>
      <c r="Q48" s="107"/>
      <c r="R48" s="107"/>
      <c r="S48" s="107"/>
      <c r="T48" s="107"/>
      <c r="U48" s="107"/>
      <c r="V48" s="107"/>
      <c r="W48" s="107"/>
      <c r="X48" s="108"/>
      <c r="Y48" s="22"/>
      <c r="Z48" s="23"/>
      <c r="AA48" s="24"/>
    </row>
    <row r="49" spans="2:27" ht="18" customHeight="1">
      <c r="B49" s="109" t="s">
        <v>48</v>
      </c>
      <c r="C49" s="110"/>
      <c r="D49" s="110"/>
      <c r="E49" s="110"/>
      <c r="F49" s="110"/>
      <c r="G49" s="110"/>
      <c r="H49" s="110"/>
      <c r="I49" s="110"/>
      <c r="J49" s="110"/>
      <c r="K49" s="110"/>
      <c r="L49" s="110"/>
      <c r="M49" s="110"/>
      <c r="N49" s="110"/>
      <c r="O49" s="110"/>
      <c r="P49" s="110"/>
      <c r="Q49" s="110"/>
      <c r="R49" s="110"/>
      <c r="S49" s="110"/>
      <c r="T49" s="110"/>
      <c r="U49" s="110"/>
      <c r="V49" s="110"/>
      <c r="W49" s="110"/>
      <c r="X49" s="111"/>
      <c r="Y49" s="22"/>
      <c r="Z49" s="23"/>
      <c r="AA49" s="24"/>
    </row>
    <row r="50" spans="2:27" ht="32.25" customHeight="1">
      <c r="B50" s="112" t="s">
        <v>162</v>
      </c>
      <c r="C50" s="113"/>
      <c r="D50" s="113"/>
      <c r="E50" s="113"/>
      <c r="F50" s="113"/>
      <c r="G50" s="113"/>
      <c r="H50" s="113"/>
      <c r="I50" s="113"/>
      <c r="J50" s="113"/>
      <c r="K50" s="113"/>
      <c r="L50" s="113"/>
      <c r="M50" s="113"/>
      <c r="N50" s="113"/>
      <c r="O50" s="113"/>
      <c r="P50" s="113"/>
      <c r="Q50" s="113"/>
      <c r="R50" s="113"/>
      <c r="S50" s="113"/>
      <c r="T50" s="113"/>
      <c r="U50" s="113"/>
      <c r="V50" s="113"/>
      <c r="W50" s="113"/>
      <c r="X50" s="114"/>
      <c r="Y50" s="22"/>
      <c r="Z50" s="23"/>
      <c r="AA50" s="24"/>
    </row>
    <row r="51" spans="2:27" ht="8.4499999999999993" customHeight="1">
      <c r="B51" s="18"/>
      <c r="C51" s="9"/>
      <c r="D51" s="9"/>
      <c r="E51" s="9"/>
      <c r="F51" s="9"/>
      <c r="G51" s="107"/>
      <c r="H51" s="107"/>
      <c r="I51" s="107"/>
      <c r="J51" s="107"/>
      <c r="K51" s="107"/>
      <c r="L51" s="107"/>
      <c r="M51" s="9"/>
      <c r="N51" s="9"/>
      <c r="O51" s="9"/>
      <c r="P51" s="9"/>
      <c r="Q51" s="9"/>
      <c r="R51" s="9"/>
      <c r="S51" s="9"/>
      <c r="T51" s="9"/>
      <c r="U51" s="9"/>
      <c r="V51" s="9"/>
      <c r="W51" s="9"/>
      <c r="X51" s="19"/>
      <c r="Y51" s="22"/>
      <c r="Z51" s="23"/>
      <c r="AA51" s="24"/>
    </row>
    <row r="52" spans="2:27" ht="15">
      <c r="B52" s="92" t="s">
        <v>49</v>
      </c>
      <c r="C52" s="93"/>
      <c r="D52" s="93"/>
      <c r="E52" s="93"/>
      <c r="F52" s="93"/>
      <c r="G52" s="93"/>
      <c r="H52" s="93"/>
      <c r="I52" s="11"/>
      <c r="J52" s="25" t="s">
        <v>50</v>
      </c>
      <c r="K52" s="11"/>
      <c r="L52" s="193"/>
      <c r="M52" s="194"/>
      <c r="N52" s="11"/>
      <c r="O52" s="13" t="s">
        <v>51</v>
      </c>
      <c r="P52" s="11"/>
      <c r="Q52" s="94" t="s">
        <v>152</v>
      </c>
      <c r="R52" s="95"/>
      <c r="S52" s="11"/>
      <c r="T52" s="11"/>
      <c r="U52" s="11"/>
      <c r="V52" s="11"/>
      <c r="W52" s="11"/>
      <c r="X52" s="26"/>
      <c r="Y52" s="22"/>
      <c r="Z52" s="23"/>
      <c r="AA52" s="24"/>
    </row>
    <row r="53" spans="2:27" ht="8.4499999999999993" customHeight="1">
      <c r="B53" s="27"/>
      <c r="C53" s="11"/>
      <c r="D53" s="11"/>
      <c r="E53" s="11"/>
      <c r="F53" s="11"/>
      <c r="G53" s="11"/>
      <c r="H53" s="11"/>
      <c r="I53" s="96"/>
      <c r="J53" s="96"/>
      <c r="K53" s="96"/>
      <c r="L53" s="96"/>
      <c r="M53" s="96"/>
      <c r="N53" s="96"/>
      <c r="O53" s="96"/>
      <c r="P53" s="96"/>
      <c r="Q53" s="96"/>
      <c r="R53" s="96"/>
      <c r="S53" s="96"/>
      <c r="T53" s="96"/>
      <c r="U53" s="96"/>
      <c r="V53" s="96"/>
      <c r="W53" s="96"/>
      <c r="X53" s="97"/>
      <c r="Y53" s="22"/>
      <c r="Z53" s="23"/>
      <c r="AA53" s="24"/>
    </row>
    <row r="54" spans="2:27" ht="14.1" customHeight="1">
      <c r="B54" s="98" t="s">
        <v>63</v>
      </c>
      <c r="C54" s="99"/>
      <c r="D54" s="99"/>
      <c r="E54" s="99"/>
      <c r="F54" s="99"/>
      <c r="G54" s="99"/>
      <c r="H54" s="99"/>
      <c r="I54" s="99"/>
      <c r="J54" s="99"/>
      <c r="K54" s="99"/>
      <c r="L54" s="99"/>
      <c r="M54" s="99"/>
      <c r="N54" s="99"/>
      <c r="O54" s="99"/>
      <c r="P54" s="99"/>
      <c r="Q54" s="99"/>
      <c r="R54" s="99"/>
      <c r="S54" s="99"/>
      <c r="T54" s="99"/>
      <c r="U54" s="99"/>
      <c r="V54" s="99"/>
      <c r="W54" s="99"/>
      <c r="X54" s="100"/>
      <c r="Y54" s="22"/>
      <c r="Z54" s="23"/>
      <c r="AA54" s="24"/>
    </row>
    <row r="55" spans="2:27" ht="8.4499999999999993" customHeight="1">
      <c r="B55" s="28"/>
      <c r="C55" s="15"/>
      <c r="D55" s="15"/>
      <c r="E55" s="15"/>
      <c r="F55" s="15"/>
      <c r="G55" s="29"/>
      <c r="H55" s="15"/>
      <c r="I55" s="30"/>
      <c r="J55" s="31"/>
      <c r="K55" s="16"/>
      <c r="L55" s="15"/>
      <c r="M55" s="15"/>
      <c r="N55" s="15"/>
      <c r="O55" s="15"/>
      <c r="P55" s="15"/>
      <c r="Q55" s="15"/>
      <c r="R55" s="15"/>
      <c r="S55" s="15"/>
      <c r="T55" s="15"/>
      <c r="U55" s="15"/>
      <c r="V55" s="15"/>
      <c r="W55" s="15"/>
      <c r="X55" s="32"/>
      <c r="Y55" s="22"/>
      <c r="Z55" s="23"/>
      <c r="AA55" s="24"/>
    </row>
    <row r="56" spans="2:27" ht="20.85" customHeight="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22"/>
      <c r="Z56" s="23"/>
      <c r="AA56" s="24"/>
    </row>
    <row r="57" spans="2:27" ht="15">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22"/>
      <c r="Z57" s="23"/>
      <c r="AA57" s="24"/>
    </row>
    <row r="58" spans="2:27" ht="13.5" customHeight="1">
      <c r="G58" s="91"/>
      <c r="H58" s="91"/>
      <c r="I58" s="91"/>
      <c r="J58" s="91"/>
      <c r="K58" s="91"/>
      <c r="L58" s="91"/>
      <c r="M58" s="91"/>
      <c r="N58" s="91"/>
      <c r="O58" s="91"/>
      <c r="P58" s="91"/>
      <c r="Q58" s="91"/>
      <c r="R58" s="91"/>
      <c r="S58" s="91"/>
      <c r="T58" s="91"/>
      <c r="U58" s="91"/>
      <c r="V58" s="91"/>
      <c r="W58" s="91"/>
      <c r="X58" s="91"/>
      <c r="Y58" s="22"/>
      <c r="Z58" s="23"/>
      <c r="AA58" s="24"/>
    </row>
  </sheetData>
  <sheetProtection selectLockedCells="1" selectUnlockedCells="1"/>
  <mergeCells count="146">
    <mergeCell ref="B1:B4"/>
    <mergeCell ref="C1:R1"/>
    <mergeCell ref="S1:X4"/>
    <mergeCell ref="C2:R4"/>
    <mergeCell ref="C5:D5"/>
    <mergeCell ref="E5:G5"/>
    <mergeCell ref="H5:J5"/>
    <mergeCell ref="K5:N5"/>
    <mergeCell ref="O5:R5"/>
    <mergeCell ref="S5:V5"/>
    <mergeCell ref="B9:X9"/>
    <mergeCell ref="B10:C10"/>
    <mergeCell ref="D10:X10"/>
    <mergeCell ref="B11:C11"/>
    <mergeCell ref="D11:X11"/>
    <mergeCell ref="B12:X12"/>
    <mergeCell ref="W5:X5"/>
    <mergeCell ref="B6:C8"/>
    <mergeCell ref="D6:T8"/>
    <mergeCell ref="U6:X6"/>
    <mergeCell ref="U7:X7"/>
    <mergeCell ref="U8:X8"/>
    <mergeCell ref="B17:F17"/>
    <mergeCell ref="G17:J17"/>
    <mergeCell ref="K17:N17"/>
    <mergeCell ref="O17:R17"/>
    <mergeCell ref="S17:U17"/>
    <mergeCell ref="V17:X17"/>
    <mergeCell ref="B13:X13"/>
    <mergeCell ref="B14:X14"/>
    <mergeCell ref="B15:F16"/>
    <mergeCell ref="G15:J16"/>
    <mergeCell ref="K15:N16"/>
    <mergeCell ref="O15:X15"/>
    <mergeCell ref="O16:R16"/>
    <mergeCell ref="S16:U16"/>
    <mergeCell ref="V16:X16"/>
    <mergeCell ref="C20:D20"/>
    <mergeCell ref="E20:F20"/>
    <mergeCell ref="G20:L20"/>
    <mergeCell ref="M20:R20"/>
    <mergeCell ref="S20:X20"/>
    <mergeCell ref="B21:M21"/>
    <mergeCell ref="N21:X21"/>
    <mergeCell ref="B18:X18"/>
    <mergeCell ref="C19:D19"/>
    <mergeCell ref="E19:F19"/>
    <mergeCell ref="G19:L19"/>
    <mergeCell ref="M19:R19"/>
    <mergeCell ref="S19:X19"/>
    <mergeCell ref="B22:M22"/>
    <mergeCell ref="N22:X22"/>
    <mergeCell ref="B23:X23"/>
    <mergeCell ref="B24:C24"/>
    <mergeCell ref="G24:I24"/>
    <mergeCell ref="K24:M24"/>
    <mergeCell ref="O24:P24"/>
    <mergeCell ref="Q24:S24"/>
    <mergeCell ref="T24:U24"/>
    <mergeCell ref="V24:W24"/>
    <mergeCell ref="V25:W25"/>
    <mergeCell ref="B26:C26"/>
    <mergeCell ref="G26:I26"/>
    <mergeCell ref="K26:M26"/>
    <mergeCell ref="O26:P26"/>
    <mergeCell ref="Q26:S26"/>
    <mergeCell ref="T26:U26"/>
    <mergeCell ref="V26:W26"/>
    <mergeCell ref="B25:C25"/>
    <mergeCell ref="G25:I25"/>
    <mergeCell ref="K25:M25"/>
    <mergeCell ref="O25:P25"/>
    <mergeCell ref="Q25:S25"/>
    <mergeCell ref="T25:U25"/>
    <mergeCell ref="B27:X27"/>
    <mergeCell ref="H28:I29"/>
    <mergeCell ref="J28:M28"/>
    <mergeCell ref="N28:O29"/>
    <mergeCell ref="P28:R29"/>
    <mergeCell ref="S28:X28"/>
    <mergeCell ref="J29:K29"/>
    <mergeCell ref="S29:X40"/>
    <mergeCell ref="H30:I30"/>
    <mergeCell ref="J30:K30"/>
    <mergeCell ref="H32:I32"/>
    <mergeCell ref="J32:K32"/>
    <mergeCell ref="N32:O32"/>
    <mergeCell ref="P32:R32"/>
    <mergeCell ref="H33:I33"/>
    <mergeCell ref="J33:K33"/>
    <mergeCell ref="N33:O33"/>
    <mergeCell ref="P33:R33"/>
    <mergeCell ref="N30:O30"/>
    <mergeCell ref="P30:R30"/>
    <mergeCell ref="H31:I31"/>
    <mergeCell ref="J31:K31"/>
    <mergeCell ref="N31:O31"/>
    <mergeCell ref="P31:R31"/>
    <mergeCell ref="H36:I36"/>
    <mergeCell ref="J36:K36"/>
    <mergeCell ref="N36:O36"/>
    <mergeCell ref="P36:R36"/>
    <mergeCell ref="H37:I37"/>
    <mergeCell ref="J37:K37"/>
    <mergeCell ref="N37:O37"/>
    <mergeCell ref="P37:R37"/>
    <mergeCell ref="H34:I34"/>
    <mergeCell ref="J34:K34"/>
    <mergeCell ref="N34:O34"/>
    <mergeCell ref="P34:R34"/>
    <mergeCell ref="H35:I35"/>
    <mergeCell ref="J35:K35"/>
    <mergeCell ref="N35:O35"/>
    <mergeCell ref="P35:R35"/>
    <mergeCell ref="H40:I40"/>
    <mergeCell ref="J40:K40"/>
    <mergeCell ref="N40:O40"/>
    <mergeCell ref="P40:R40"/>
    <mergeCell ref="B42:B44"/>
    <mergeCell ref="F42:X42"/>
    <mergeCell ref="F43:X43"/>
    <mergeCell ref="F44:X44"/>
    <mergeCell ref="H38:I38"/>
    <mergeCell ref="J38:K38"/>
    <mergeCell ref="N38:O38"/>
    <mergeCell ref="P38:R38"/>
    <mergeCell ref="H39:I39"/>
    <mergeCell ref="J39:K39"/>
    <mergeCell ref="N39:O39"/>
    <mergeCell ref="P39:R39"/>
    <mergeCell ref="G58:H58"/>
    <mergeCell ref="I58:X58"/>
    <mergeCell ref="B52:H52"/>
    <mergeCell ref="L52:M52"/>
    <mergeCell ref="Q52:R52"/>
    <mergeCell ref="I53:X53"/>
    <mergeCell ref="B54:X54"/>
    <mergeCell ref="B56:X57"/>
    <mergeCell ref="B46:X46"/>
    <mergeCell ref="B47:X47"/>
    <mergeCell ref="B48:X48"/>
    <mergeCell ref="B49:X49"/>
    <mergeCell ref="B50:X50"/>
    <mergeCell ref="G51:H51"/>
    <mergeCell ref="I51:J51"/>
    <mergeCell ref="K51:L51"/>
  </mergeCells>
  <conditionalFormatting sqref="C40">
    <cfRule type="cellIs" dxfId="17" priority="16" stopIfTrue="1" operator="between">
      <formula>0.39</formula>
      <formula>0.45</formula>
    </cfRule>
    <cfRule type="cellIs" dxfId="16" priority="17" stopIfTrue="1" operator="between">
      <formula>0.32</formula>
      <formula>0.38</formula>
    </cfRule>
    <cfRule type="cellIs" dxfId="15" priority="18" stopIfTrue="1" operator="between">
      <formula>0</formula>
      <formula>0.31</formula>
    </cfRule>
  </conditionalFormatting>
  <conditionalFormatting sqref="C30">
    <cfRule type="cellIs" dxfId="14" priority="15" stopIfTrue="1" operator="between">
      <formula>0</formula>
      <formula>0.31</formula>
    </cfRule>
    <cfRule type="cellIs" dxfId="13" priority="14" stopIfTrue="1" operator="between">
      <formula>0.31</formula>
      <formula>0.38</formula>
    </cfRule>
    <cfRule type="cellIs" dxfId="12" priority="13" stopIfTrue="1" operator="between">
      <formula>0.39</formula>
      <formula>0.45</formula>
    </cfRule>
  </conditionalFormatting>
  <conditionalFormatting sqref="C32">
    <cfRule type="cellIs" dxfId="11" priority="12" stopIfTrue="1" operator="between">
      <formula>0</formula>
      <formula>0.31</formula>
    </cfRule>
    <cfRule type="cellIs" dxfId="10" priority="11" stopIfTrue="1" operator="between">
      <formula>0.32</formula>
      <formula>0.38</formula>
    </cfRule>
    <cfRule type="cellIs" dxfId="9" priority="10" stopIfTrue="1" operator="between">
      <formula>0.39</formula>
      <formula>0.45</formula>
    </cfRule>
  </conditionalFormatting>
  <conditionalFormatting sqref="C34">
    <cfRule type="cellIs" dxfId="8" priority="9" stopIfTrue="1" operator="between">
      <formula>0</formula>
      <formula>0.31</formula>
    </cfRule>
    <cfRule type="cellIs" dxfId="7" priority="8" stopIfTrue="1" operator="between">
      <formula>0.32</formula>
      <formula>0.38</formula>
    </cfRule>
    <cfRule type="cellIs" dxfId="6" priority="7" stopIfTrue="1" operator="between">
      <formula>0.39</formula>
      <formula>0.45</formula>
    </cfRule>
  </conditionalFormatting>
  <conditionalFormatting sqref="C36">
    <cfRule type="cellIs" dxfId="5" priority="6" stopIfTrue="1" operator="between">
      <formula>0</formula>
      <formula>0.31</formula>
    </cfRule>
    <cfRule type="cellIs" dxfId="4" priority="5" stopIfTrue="1" operator="between">
      <formula>0.32</formula>
      <formula>0.38</formula>
    </cfRule>
    <cfRule type="cellIs" dxfId="3" priority="4" stopIfTrue="1" operator="between">
      <formula>0.39</formula>
      <formula>0.45</formula>
    </cfRule>
  </conditionalFormatting>
  <conditionalFormatting sqref="C38">
    <cfRule type="cellIs" dxfId="2" priority="3" stopIfTrue="1" operator="between">
      <formula>0</formula>
      <formula>0.31</formula>
    </cfRule>
    <cfRule type="cellIs" dxfId="1" priority="2" stopIfTrue="1" operator="between">
      <formula>0.32</formula>
      <formula>0.38</formula>
    </cfRule>
    <cfRule type="cellIs" dxfId="0" priority="1" stopIfTrue="1" operator="between">
      <formula>0.39</formula>
      <formula>0.45</formula>
    </cfRule>
  </conditionalFormatting>
  <dataValidations count="4">
    <dataValidation type="list" allowBlank="1" showInputMessage="1" showErrorMessage="1" sqref="C20:D20">
      <formula1>$AE$10:$AE$17</formula1>
    </dataValidation>
    <dataValidation type="list" allowBlank="1" showInputMessage="1" showErrorMessage="1" sqref="B20">
      <formula1>$AD$10:$AD$12</formula1>
    </dataValidation>
    <dataValidation type="list" allowBlank="1" showInputMessage="1" showErrorMessage="1" sqref="G17:J17">
      <formula1>$AC$10:$AC$13</formula1>
    </dataValidation>
    <dataValidation type="list" allowBlank="1" showInputMessage="1" showErrorMessage="1" sqref="D10:X10">
      <formula1>$AB$10:$AB$22</formula1>
    </dataValidation>
  </dataValidations>
  <pageMargins left="0.23622047244094491" right="0.23622047244094491" top="0.11811023622047245" bottom="0" header="0.51181102362204722" footer="0.51181102362204722"/>
  <pageSetup scale="77" firstPageNumber="0"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workbookViewId="0">
      <selection activeCell="B47" sqref="B47:X47"/>
    </sheetView>
  </sheetViews>
  <sheetFormatPr baseColWidth="10" defaultRowHeight="14.25"/>
  <cols>
    <col min="1" max="1" width="18.875" style="41" customWidth="1"/>
    <col min="2" max="2" width="64" style="41" customWidth="1"/>
    <col min="3" max="3" width="76.875" style="41" customWidth="1"/>
    <col min="4" max="16384" width="11" style="41"/>
  </cols>
  <sheetData>
    <row r="1" spans="1:3">
      <c r="A1" s="200" t="s">
        <v>64</v>
      </c>
      <c r="B1" s="201"/>
      <c r="C1" s="202"/>
    </row>
    <row r="2" spans="1:3">
      <c r="A2" s="72"/>
      <c r="B2" s="57"/>
      <c r="C2" s="73"/>
    </row>
    <row r="3" spans="1:3">
      <c r="A3" s="74" t="s">
        <v>66</v>
      </c>
      <c r="B3" s="75"/>
      <c r="C3" s="76"/>
    </row>
    <row r="4" spans="1:3">
      <c r="A4" s="72"/>
      <c r="B4" s="57"/>
      <c r="C4" s="73"/>
    </row>
    <row r="5" spans="1:3">
      <c r="A5" s="77" t="s">
        <v>65</v>
      </c>
      <c r="B5" s="78"/>
      <c r="C5" s="79"/>
    </row>
    <row r="7" spans="1:3" ht="15">
      <c r="A7" s="37" t="s">
        <v>69</v>
      </c>
      <c r="B7" s="38" t="s">
        <v>81</v>
      </c>
      <c r="C7" s="80"/>
    </row>
    <row r="8" spans="1:3" ht="15">
      <c r="A8" s="39" t="s">
        <v>70</v>
      </c>
      <c r="B8" s="40" t="s">
        <v>82</v>
      </c>
      <c r="C8" s="81"/>
    </row>
    <row r="9" spans="1:3" ht="210.75" customHeight="1">
      <c r="A9" s="48" t="s">
        <v>85</v>
      </c>
      <c r="B9" s="49" t="s">
        <v>86</v>
      </c>
      <c r="C9" s="81"/>
    </row>
    <row r="10" spans="1:3" ht="15">
      <c r="A10" s="39" t="s">
        <v>83</v>
      </c>
      <c r="B10" s="40" t="s">
        <v>84</v>
      </c>
      <c r="C10" s="81"/>
    </row>
    <row r="11" spans="1:3" ht="242.25">
      <c r="A11" s="199" t="s">
        <v>87</v>
      </c>
      <c r="B11" s="53" t="s">
        <v>88</v>
      </c>
      <c r="C11" s="52"/>
    </row>
    <row r="12" spans="1:3" ht="344.25">
      <c r="A12" s="199"/>
      <c r="B12" s="53" t="s">
        <v>89</v>
      </c>
      <c r="C12" s="52"/>
    </row>
    <row r="13" spans="1:3" ht="89.25">
      <c r="A13" s="199"/>
      <c r="B13" s="54" t="s">
        <v>90</v>
      </c>
      <c r="C13" s="52"/>
    </row>
    <row r="14" spans="1:3" ht="191.25">
      <c r="A14" s="199"/>
      <c r="B14" s="54" t="s">
        <v>91</v>
      </c>
      <c r="C14" s="52"/>
    </row>
    <row r="15" spans="1:3" ht="38.25">
      <c r="A15" s="60" t="s">
        <v>101</v>
      </c>
      <c r="B15" s="54" t="s">
        <v>92</v>
      </c>
      <c r="C15" s="73"/>
    </row>
    <row r="16" spans="1:3" ht="25.5">
      <c r="A16" s="61" t="s">
        <v>102</v>
      </c>
      <c r="B16" s="54" t="s">
        <v>93</v>
      </c>
      <c r="C16" s="73"/>
    </row>
    <row r="17" spans="1:5" ht="25.5">
      <c r="A17" s="60" t="s">
        <v>103</v>
      </c>
      <c r="B17" s="54" t="s">
        <v>94</v>
      </c>
      <c r="C17" s="73"/>
    </row>
    <row r="18" spans="1:5" ht="25.5">
      <c r="A18" s="60" t="s">
        <v>104</v>
      </c>
      <c r="B18" s="54" t="s">
        <v>95</v>
      </c>
      <c r="C18" s="73"/>
    </row>
    <row r="19" spans="1:5" ht="39" customHeight="1">
      <c r="A19" s="60" t="s">
        <v>96</v>
      </c>
      <c r="B19" s="54" t="s">
        <v>97</v>
      </c>
      <c r="C19" s="73"/>
    </row>
    <row r="20" spans="1:5" ht="15">
      <c r="A20" s="60" t="s">
        <v>98</v>
      </c>
      <c r="B20" s="54" t="s">
        <v>99</v>
      </c>
      <c r="C20" s="73"/>
    </row>
    <row r="21" spans="1:5" ht="33" customHeight="1">
      <c r="A21" s="60" t="s">
        <v>105</v>
      </c>
      <c r="B21" s="54" t="s">
        <v>100</v>
      </c>
      <c r="C21" s="81"/>
    </row>
    <row r="22" spans="1:5" ht="30">
      <c r="A22" s="63" t="s">
        <v>106</v>
      </c>
      <c r="B22" s="62" t="s">
        <v>108</v>
      </c>
      <c r="C22" s="81"/>
    </row>
    <row r="23" spans="1:5" ht="25.5">
      <c r="A23" s="58" t="s">
        <v>107</v>
      </c>
      <c r="B23" s="64" t="s">
        <v>111</v>
      </c>
      <c r="C23" s="81"/>
    </row>
    <row r="24" spans="1:5" ht="183" customHeight="1">
      <c r="A24" s="66" t="s">
        <v>109</v>
      </c>
      <c r="B24" s="67" t="s">
        <v>110</v>
      </c>
      <c r="C24" s="68"/>
    </row>
    <row r="25" spans="1:5" ht="30">
      <c r="A25" s="47" t="s">
        <v>113</v>
      </c>
      <c r="B25" s="62" t="s">
        <v>117</v>
      </c>
      <c r="C25" s="65"/>
    </row>
    <row r="26" spans="1:5" ht="15">
      <c r="A26" s="39" t="s">
        <v>112</v>
      </c>
      <c r="B26" s="51" t="s">
        <v>118</v>
      </c>
      <c r="C26" s="52"/>
    </row>
    <row r="27" spans="1:5" ht="15">
      <c r="A27" s="39" t="s">
        <v>114</v>
      </c>
      <c r="B27" s="38" t="s">
        <v>119</v>
      </c>
      <c r="C27" s="52"/>
    </row>
    <row r="28" spans="1:5" ht="140.25">
      <c r="A28" s="48" t="s">
        <v>56</v>
      </c>
      <c r="B28" s="54" t="s">
        <v>120</v>
      </c>
      <c r="C28" s="54" t="s">
        <v>121</v>
      </c>
      <c r="E28" s="59"/>
    </row>
    <row r="29" spans="1:5" ht="15">
      <c r="A29" s="69" t="s">
        <v>48</v>
      </c>
      <c r="B29" s="70"/>
      <c r="C29" s="50"/>
    </row>
    <row r="30" spans="1:5" ht="45">
      <c r="A30" s="69" t="s">
        <v>115</v>
      </c>
      <c r="B30" s="70"/>
      <c r="C30" s="50"/>
    </row>
    <row r="31" spans="1:5" ht="15">
      <c r="A31" s="69" t="s">
        <v>63</v>
      </c>
      <c r="B31" s="70"/>
      <c r="C31" s="50"/>
    </row>
    <row r="32" spans="1:5" ht="15">
      <c r="A32" s="55"/>
      <c r="B32" s="56"/>
    </row>
    <row r="48" spans="1:2" ht="15">
      <c r="A48" s="43"/>
      <c r="B48" s="44"/>
    </row>
    <row r="49" spans="1:2" ht="15">
      <c r="A49" s="45"/>
      <c r="B49" s="46"/>
    </row>
    <row r="51" spans="1:2">
      <c r="A51" s="42"/>
    </row>
  </sheetData>
  <mergeCells count="2">
    <mergeCell ref="A11:A14"/>
    <mergeCell ref="A1:C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IANC</vt:lpstr>
      <vt:lpstr>Instructivo</vt:lpstr>
      <vt:lpstr>IANC!Área_de_impresión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Galindo</dc:creator>
  <cp:lastModifiedBy>admin</cp:lastModifiedBy>
  <cp:lastPrinted>2018-03-07T13:16:24Z</cp:lastPrinted>
  <dcterms:created xsi:type="dcterms:W3CDTF">2014-04-04T20:17:35Z</dcterms:created>
  <dcterms:modified xsi:type="dcterms:W3CDTF">2018-04-24T19:35:01Z</dcterms:modified>
</cp:coreProperties>
</file>